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ONPE\Desktop\"/>
    </mc:Choice>
  </mc:AlternateContent>
  <xr:revisionPtr revIDLastSave="0" documentId="13_ncr:1_{7191DD2D-A010-4E7E-A22D-887F3CA0B3CB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8D Template" sheetId="16" r:id="rId1"/>
    <sheet name="Methodology_Cause analysis" sheetId="11" r:id="rId2"/>
    <sheet name="Analyses_Tests" sheetId="12" r:id="rId3"/>
    <sheet name="Verification documents" sheetId="13" r:id="rId4"/>
    <sheet name="Pictures" sheetId="14" r:id="rId5"/>
    <sheet name="Languages - Sprachen" sheetId="17" state="hidden" r:id="rId6"/>
    <sheet name="Metadata" sheetId="1" state="hidden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7" l="1"/>
  <c r="A4" i="17" s="1"/>
  <c r="C410" i="17" s="1" a="1"/>
  <c r="C410" i="17" s="1"/>
  <c r="C73" i="17" l="1" a="1"/>
  <c r="C73" i="17" s="1"/>
  <c r="C136" i="17" a="1"/>
  <c r="C136" i="17" s="1"/>
  <c r="C251" i="17" a="1"/>
  <c r="C251" i="17" s="1"/>
  <c r="C459" i="17" a="1"/>
  <c r="C459" i="17" s="1"/>
  <c r="C15" i="17" a="1"/>
  <c r="C15" i="17" s="1"/>
  <c r="E9" i="16" s="1"/>
  <c r="C79" i="17" a="1"/>
  <c r="C79" i="17" s="1"/>
  <c r="C158" i="17" a="1"/>
  <c r="C158" i="17" s="1"/>
  <c r="C279" i="17" a="1"/>
  <c r="C279" i="17" s="1"/>
  <c r="C477" i="17" a="1"/>
  <c r="C477" i="17" s="1"/>
  <c r="C22" i="17" a="1"/>
  <c r="C22" i="17" s="1"/>
  <c r="F13" i="16" s="1"/>
  <c r="C82" i="17" a="1"/>
  <c r="C82" i="17" s="1"/>
  <c r="C161" i="17" a="1"/>
  <c r="C161" i="17" s="1"/>
  <c r="C282" i="17" a="1"/>
  <c r="C282" i="17" s="1"/>
  <c r="C524" i="17" a="1"/>
  <c r="C524" i="17" s="1"/>
  <c r="C24" i="17" a="1"/>
  <c r="C24" i="17" s="1"/>
  <c r="D15" i="16" s="1"/>
  <c r="C90" i="17" a="1"/>
  <c r="C90" i="17" s="1"/>
  <c r="C162" i="17" a="1"/>
  <c r="C162" i="17" s="1"/>
  <c r="C293" i="17" a="1"/>
  <c r="C293" i="17" s="1"/>
  <c r="C578" i="17" a="1"/>
  <c r="C578" i="17" s="1"/>
  <c r="C33" i="17" a="1"/>
  <c r="C33" i="17" s="1"/>
  <c r="C34" i="16" s="1"/>
  <c r="C92" i="17" a="1"/>
  <c r="C92" i="17" s="1"/>
  <c r="C187" i="17" a="1"/>
  <c r="C187" i="17" s="1"/>
  <c r="C316" i="17" a="1"/>
  <c r="C316" i="17" s="1"/>
  <c r="C579" i="17" a="1"/>
  <c r="C579" i="17" s="1"/>
  <c r="C35" i="17" a="1"/>
  <c r="C35" i="17" s="1"/>
  <c r="D36" i="16" s="1"/>
  <c r="C97" i="17" a="1"/>
  <c r="C97" i="17" s="1"/>
  <c r="C189" i="17" a="1"/>
  <c r="C189" i="17" s="1"/>
  <c r="C318" i="17" a="1"/>
  <c r="C318" i="17" s="1"/>
  <c r="C587" i="17" a="1"/>
  <c r="C587" i="17" s="1"/>
  <c r="C41" i="17" a="1"/>
  <c r="C41" i="17" s="1"/>
  <c r="A52" i="16" s="1"/>
  <c r="C110" i="17" a="1"/>
  <c r="C110" i="17" s="1"/>
  <c r="C197" i="17" a="1"/>
  <c r="C197" i="17" s="1"/>
  <c r="C332" i="17" a="1"/>
  <c r="C332" i="17" s="1"/>
  <c r="C603" i="17" a="1"/>
  <c r="C603" i="17" s="1"/>
  <c r="C46" i="17" a="1"/>
  <c r="C46" i="17" s="1"/>
  <c r="D62" i="16" s="1"/>
  <c r="C112" i="17" a="1"/>
  <c r="C112" i="17" s="1"/>
  <c r="C217" i="17" a="1"/>
  <c r="C217" i="17" s="1"/>
  <c r="C362" i="17" a="1"/>
  <c r="C362" i="17" s="1"/>
  <c r="C642" i="17" a="1"/>
  <c r="C642" i="17" s="1"/>
  <c r="C72" i="17" a="1"/>
  <c r="C72" i="17" s="1"/>
  <c r="E83" i="16" s="1"/>
  <c r="C134" i="17" a="1"/>
  <c r="C134" i="17" s="1"/>
  <c r="C247" i="17" a="1"/>
  <c r="C247" i="17" s="1"/>
  <c r="C424" i="17" a="1"/>
  <c r="C424" i="17" s="1"/>
  <c r="C54" i="17" a="1"/>
  <c r="C54" i="17" s="1"/>
  <c r="C71" i="16" s="1"/>
  <c r="C113" i="17" a="1"/>
  <c r="C113" i="17" s="1"/>
  <c r="C218" i="17" a="1"/>
  <c r="C218" i="17" s="1"/>
  <c r="C366" i="17" a="1"/>
  <c r="C366" i="17" s="1"/>
  <c r="C651" i="17" a="1"/>
  <c r="C651" i="17" s="1"/>
  <c r="C64" i="17" a="1"/>
  <c r="C64" i="17" s="1"/>
  <c r="D78" i="16" s="1"/>
  <c r="C114" i="17" a="1"/>
  <c r="C114" i="17" s="1"/>
  <c r="C229" i="17" a="1"/>
  <c r="C229" i="17" s="1"/>
  <c r="C404" i="17" a="1"/>
  <c r="C404" i="17" s="1"/>
  <c r="C668" i="17" a="1"/>
  <c r="C668" i="17" s="1"/>
  <c r="C71" i="17" a="1"/>
  <c r="C71" i="17" s="1"/>
  <c r="C83" i="16" s="1"/>
  <c r="C133" i="17" a="1"/>
  <c r="C133" i="17" s="1"/>
  <c r="C246" i="17" a="1"/>
  <c r="C246" i="17" s="1"/>
  <c r="C709" i="17" a="1"/>
  <c r="C709" i="17" s="1"/>
  <c r="C703" i="17" a="1"/>
  <c r="C703" i="17" s="1"/>
  <c r="C697" i="17" a="1"/>
  <c r="C697" i="17" s="1"/>
  <c r="C691" i="17" a="1"/>
  <c r="C691" i="17" s="1"/>
  <c r="C685" i="17" a="1"/>
  <c r="C685" i="17" s="1"/>
  <c r="C679" i="17" a="1"/>
  <c r="C679" i="17" s="1"/>
  <c r="C673" i="17" a="1"/>
  <c r="C673" i="17" s="1"/>
  <c r="C667" i="17" a="1"/>
  <c r="C667" i="17" s="1"/>
  <c r="C661" i="17" a="1"/>
  <c r="C661" i="17" s="1"/>
  <c r="C655" i="17" a="1"/>
  <c r="C655" i="17" s="1"/>
  <c r="C649" i="17" a="1"/>
  <c r="C649" i="17" s="1"/>
  <c r="C643" i="17" a="1"/>
  <c r="C643" i="17" s="1"/>
  <c r="C637" i="17" a="1"/>
  <c r="C637" i="17" s="1"/>
  <c r="C631" i="17" a="1"/>
  <c r="C631" i="17" s="1"/>
  <c r="C625" i="17" a="1"/>
  <c r="C625" i="17" s="1"/>
  <c r="C619" i="17" a="1"/>
  <c r="C619" i="17" s="1"/>
  <c r="C613" i="17" a="1"/>
  <c r="C613" i="17" s="1"/>
  <c r="C606" i="17" a="1"/>
  <c r="C606" i="17" s="1"/>
  <c r="C600" i="17" a="1"/>
  <c r="C600" i="17" s="1"/>
  <c r="C594" i="17" a="1"/>
  <c r="C594" i="17" s="1"/>
  <c r="C588" i="17" a="1"/>
  <c r="C588" i="17" s="1"/>
  <c r="C582" i="17" a="1"/>
  <c r="C582" i="17" s="1"/>
  <c r="C576" i="17" a="1"/>
  <c r="C576" i="17" s="1"/>
  <c r="C570" i="17" a="1"/>
  <c r="C570" i="17" s="1"/>
  <c r="C564" i="17" a="1"/>
  <c r="C564" i="17" s="1"/>
  <c r="C558" i="17" a="1"/>
  <c r="C558" i="17" s="1"/>
  <c r="C552" i="17" a="1"/>
  <c r="C552" i="17" s="1"/>
  <c r="C546" i="17" a="1"/>
  <c r="C546" i="17" s="1"/>
  <c r="C540" i="17" a="1"/>
  <c r="C540" i="17" s="1"/>
  <c r="C534" i="17" a="1"/>
  <c r="C534" i="17" s="1"/>
  <c r="C528" i="17" a="1"/>
  <c r="C528" i="17" s="1"/>
  <c r="C522" i="17" a="1"/>
  <c r="C522" i="17" s="1"/>
  <c r="C516" i="17" a="1"/>
  <c r="C516" i="17" s="1"/>
  <c r="C509" i="17" a="1"/>
  <c r="C509" i="17" s="1"/>
  <c r="C503" i="17" a="1"/>
  <c r="C503" i="17" s="1"/>
  <c r="C497" i="17" a="1"/>
  <c r="C497" i="17" s="1"/>
  <c r="C491" i="17" a="1"/>
  <c r="C491" i="17" s="1"/>
  <c r="C485" i="17" a="1"/>
  <c r="C485" i="17" s="1"/>
  <c r="C479" i="17" a="1"/>
  <c r="C479" i="17" s="1"/>
  <c r="C473" i="17" a="1"/>
  <c r="C473" i="17" s="1"/>
  <c r="C467" i="17" a="1"/>
  <c r="C467" i="17" s="1"/>
  <c r="C461" i="17" a="1"/>
  <c r="C461" i="17" s="1"/>
  <c r="C455" i="17" a="1"/>
  <c r="C455" i="17" s="1"/>
  <c r="C449" i="17" a="1"/>
  <c r="C449" i="17" s="1"/>
  <c r="C443" i="17" a="1"/>
  <c r="C443" i="17" s="1"/>
  <c r="C437" i="17" a="1"/>
  <c r="C437" i="17" s="1"/>
  <c r="C431" i="17" a="1"/>
  <c r="C431" i="17" s="1"/>
  <c r="C425" i="17" a="1"/>
  <c r="C425" i="17" s="1"/>
  <c r="C419" i="17" a="1"/>
  <c r="C419" i="17" s="1"/>
  <c r="C413" i="17" a="1"/>
  <c r="C413" i="17" s="1"/>
  <c r="C407" i="17" a="1"/>
  <c r="C407" i="17" s="1"/>
  <c r="C401" i="17" a="1"/>
  <c r="C401" i="17" s="1"/>
  <c r="C395" i="17" a="1"/>
  <c r="C395" i="17" s="1"/>
  <c r="C389" i="17" a="1"/>
  <c r="C389" i="17" s="1"/>
  <c r="C383" i="17" a="1"/>
  <c r="C383" i="17" s="1"/>
  <c r="C377" i="17" a="1"/>
  <c r="C377" i="17" s="1"/>
  <c r="C371" i="17" a="1"/>
  <c r="C371" i="17" s="1"/>
  <c r="C365" i="17" a="1"/>
  <c r="C365" i="17" s="1"/>
  <c r="C359" i="17" a="1"/>
  <c r="C359" i="17" s="1"/>
  <c r="C353" i="17" a="1"/>
  <c r="C353" i="17" s="1"/>
  <c r="C347" i="17" a="1"/>
  <c r="C347" i="17" s="1"/>
  <c r="C341" i="17" a="1"/>
  <c r="C341" i="17" s="1"/>
  <c r="C335" i="17" a="1"/>
  <c r="C335" i="17" s="1"/>
  <c r="C329" i="17" a="1"/>
  <c r="C329" i="17" s="1"/>
  <c r="C323" i="17" a="1"/>
  <c r="C323" i="17" s="1"/>
  <c r="C317" i="17" a="1"/>
  <c r="C317" i="17" s="1"/>
  <c r="C311" i="17" a="1"/>
  <c r="C311" i="17" s="1"/>
  <c r="C304" i="17" a="1"/>
  <c r="C304" i="17" s="1"/>
  <c r="C298" i="17" a="1"/>
  <c r="C298" i="17" s="1"/>
  <c r="C292" i="17" a="1"/>
  <c r="C292" i="17" s="1"/>
  <c r="C286" i="17" a="1"/>
  <c r="C286" i="17" s="1"/>
  <c r="C280" i="17" a="1"/>
  <c r="C280" i="17" s="1"/>
  <c r="C274" i="17" a="1"/>
  <c r="C274" i="17" s="1"/>
  <c r="C268" i="17" a="1"/>
  <c r="C268" i="17" s="1"/>
  <c r="C262" i="17" a="1"/>
  <c r="C262" i="17" s="1"/>
  <c r="C256" i="17" a="1"/>
  <c r="C256" i="17" s="1"/>
  <c r="C250" i="17" a="1"/>
  <c r="C250" i="17" s="1"/>
  <c r="C244" i="17" a="1"/>
  <c r="C244" i="17" s="1"/>
  <c r="C238" i="17" a="1"/>
  <c r="C238" i="17" s="1"/>
  <c r="C232" i="17" a="1"/>
  <c r="C232" i="17" s="1"/>
  <c r="C226" i="17" a="1"/>
  <c r="C226" i="17" s="1"/>
  <c r="C220" i="17" a="1"/>
  <c r="C220" i="17" s="1"/>
  <c r="C214" i="17" a="1"/>
  <c r="C214" i="17" s="1"/>
  <c r="C208" i="17" a="1"/>
  <c r="C208" i="17" s="1"/>
  <c r="C202" i="17" a="1"/>
  <c r="C202" i="17" s="1"/>
  <c r="C704" i="17" a="1"/>
  <c r="C704" i="17" s="1"/>
  <c r="C684" i="17" a="1"/>
  <c r="C684" i="17" s="1"/>
  <c r="C671" i="17" a="1"/>
  <c r="C671" i="17" s="1"/>
  <c r="C658" i="17" a="1"/>
  <c r="C658" i="17" s="1"/>
  <c r="C645" i="17" a="1"/>
  <c r="C645" i="17" s="1"/>
  <c r="C632" i="17" a="1"/>
  <c r="C632" i="17" s="1"/>
  <c r="C612" i="17" a="1"/>
  <c r="C612" i="17" s="1"/>
  <c r="C598" i="17" a="1"/>
  <c r="C598" i="17" s="1"/>
  <c r="C585" i="17" a="1"/>
  <c r="C585" i="17" s="1"/>
  <c r="C572" i="17" a="1"/>
  <c r="C572" i="17" s="1"/>
  <c r="C559" i="17" a="1"/>
  <c r="C559" i="17" s="1"/>
  <c r="C539" i="17" a="1"/>
  <c r="C539" i="17" s="1"/>
  <c r="C526" i="17" a="1"/>
  <c r="C526" i="17" s="1"/>
  <c r="C513" i="17" a="1"/>
  <c r="C513" i="17" s="1"/>
  <c r="C499" i="17" a="1"/>
  <c r="C499" i="17" s="1"/>
  <c r="C486" i="17" a="1"/>
  <c r="C486" i="17" s="1"/>
  <c r="C466" i="17" a="1"/>
  <c r="C466" i="17" s="1"/>
  <c r="C696" i="17" a="1"/>
  <c r="C696" i="17" s="1"/>
  <c r="C683" i="17" a="1"/>
  <c r="C683" i="17" s="1"/>
  <c r="C670" i="17" a="1"/>
  <c r="C670" i="17" s="1"/>
  <c r="C657" i="17" a="1"/>
  <c r="C657" i="17" s="1"/>
  <c r="C644" i="17" a="1"/>
  <c r="C644" i="17" s="1"/>
  <c r="C624" i="17" a="1"/>
  <c r="C624" i="17" s="1"/>
  <c r="C610" i="17" a="1"/>
  <c r="C610" i="17" s="1"/>
  <c r="C597" i="17" a="1"/>
  <c r="C597" i="17" s="1"/>
  <c r="C584" i="17" a="1"/>
  <c r="C584" i="17" s="1"/>
  <c r="C571" i="17" a="1"/>
  <c r="C571" i="17" s="1"/>
  <c r="C551" i="17" a="1"/>
  <c r="C551" i="17" s="1"/>
  <c r="C538" i="17" a="1"/>
  <c r="C538" i="17" s="1"/>
  <c r="C525" i="17" a="1"/>
  <c r="C525" i="17" s="1"/>
  <c r="C512" i="17" a="1"/>
  <c r="C512" i="17" s="1"/>
  <c r="C498" i="17" a="1"/>
  <c r="C498" i="17" s="1"/>
  <c r="C478" i="17" a="1"/>
  <c r="C478" i="17" s="1"/>
  <c r="C465" i="17" a="1"/>
  <c r="C465" i="17" s="1"/>
  <c r="C452" i="17" a="1"/>
  <c r="C452" i="17" s="1"/>
  <c r="C439" i="17" a="1"/>
  <c r="C439" i="17" s="1"/>
  <c r="C426" i="17" a="1"/>
  <c r="C426" i="17" s="1"/>
  <c r="C406" i="17" a="1"/>
  <c r="C406" i="17" s="1"/>
  <c r="C393" i="17" a="1"/>
  <c r="C393" i="17" s="1"/>
  <c r="C380" i="17" a="1"/>
  <c r="C380" i="17" s="1"/>
  <c r="C367" i="17" a="1"/>
  <c r="C367" i="17" s="1"/>
  <c r="C354" i="17" a="1"/>
  <c r="C354" i="17" s="1"/>
  <c r="C334" i="17" a="1"/>
  <c r="C334" i="17" s="1"/>
  <c r="C321" i="17" a="1"/>
  <c r="C321" i="17" s="1"/>
  <c r="C307" i="17" a="1"/>
  <c r="C307" i="17" s="1"/>
  <c r="C294" i="17" a="1"/>
  <c r="C294" i="17" s="1"/>
  <c r="C281" i="17" a="1"/>
  <c r="C281" i="17" s="1"/>
  <c r="C261" i="17" a="1"/>
  <c r="C261" i="17" s="1"/>
  <c r="C248" i="17" a="1"/>
  <c r="C248" i="17" s="1"/>
  <c r="C235" i="17" a="1"/>
  <c r="C235" i="17" s="1"/>
  <c r="C222" i="17" a="1"/>
  <c r="C222" i="17" s="1"/>
  <c r="C209" i="17" a="1"/>
  <c r="C209" i="17" s="1"/>
  <c r="C196" i="17" a="1"/>
  <c r="C196" i="17" s="1"/>
  <c r="C190" i="17" a="1"/>
  <c r="C190" i="17" s="1"/>
  <c r="C184" i="17" a="1"/>
  <c r="C184" i="17" s="1"/>
  <c r="C178" i="17" a="1"/>
  <c r="C178" i="17" s="1"/>
  <c r="C172" i="17" a="1"/>
  <c r="C172" i="17" s="1"/>
  <c r="C166" i="17" a="1"/>
  <c r="C166" i="17" s="1"/>
  <c r="C160" i="17" a="1"/>
  <c r="C160" i="17" s="1"/>
  <c r="C695" i="17" a="1"/>
  <c r="C695" i="17" s="1"/>
  <c r="C680" i="17" a="1"/>
  <c r="C680" i="17" s="1"/>
  <c r="C672" i="17" a="1"/>
  <c r="C672" i="17" s="1"/>
  <c r="C664" i="17" a="1"/>
  <c r="C664" i="17" s="1"/>
  <c r="C656" i="17" a="1"/>
  <c r="C656" i="17" s="1"/>
  <c r="C648" i="17" a="1"/>
  <c r="C648" i="17" s="1"/>
  <c r="C633" i="17" a="1"/>
  <c r="C633" i="17" s="1"/>
  <c r="C608" i="17" a="1"/>
  <c r="C608" i="17" s="1"/>
  <c r="C561" i="17" a="1"/>
  <c r="C561" i="17" s="1"/>
  <c r="C545" i="17" a="1"/>
  <c r="C545" i="17" s="1"/>
  <c r="C537" i="17" a="1"/>
  <c r="C537" i="17" s="1"/>
  <c r="C514" i="17" a="1"/>
  <c r="C514" i="17" s="1"/>
  <c r="C505" i="17" a="1"/>
  <c r="C505" i="17" s="1"/>
  <c r="C489" i="17" a="1"/>
  <c r="C489" i="17" s="1"/>
  <c r="C474" i="17" a="1"/>
  <c r="C474" i="17" s="1"/>
  <c r="C458" i="17" a="1"/>
  <c r="C458" i="17" s="1"/>
  <c r="C451" i="17" a="1"/>
  <c r="C451" i="17" s="1"/>
  <c r="C444" i="17" a="1"/>
  <c r="C444" i="17" s="1"/>
  <c r="C394" i="17" a="1"/>
  <c r="C394" i="17" s="1"/>
  <c r="C387" i="17" a="1"/>
  <c r="C387" i="17" s="1"/>
  <c r="C358" i="17" a="1"/>
  <c r="C358" i="17" s="1"/>
  <c r="C351" i="17" a="1"/>
  <c r="C351" i="17" s="1"/>
  <c r="C344" i="17" a="1"/>
  <c r="C344" i="17" s="1"/>
  <c r="C337" i="17" a="1"/>
  <c r="C337" i="17" s="1"/>
  <c r="C330" i="17" a="1"/>
  <c r="C330" i="17" s="1"/>
  <c r="C711" i="17" a="1"/>
  <c r="C711" i="17" s="1"/>
  <c r="C702" i="17" a="1"/>
  <c r="C702" i="17" s="1"/>
  <c r="C687" i="17" a="1"/>
  <c r="C687" i="17" s="1"/>
  <c r="C663" i="17" a="1"/>
  <c r="C663" i="17" s="1"/>
  <c r="C640" i="17" a="1"/>
  <c r="C640" i="17" s="1"/>
  <c r="C616" i="17" a="1"/>
  <c r="C616" i="17" s="1"/>
  <c r="C592" i="17" a="1"/>
  <c r="C592" i="17" s="1"/>
  <c r="C568" i="17" a="1"/>
  <c r="C568" i="17" s="1"/>
  <c r="C553" i="17" a="1"/>
  <c r="C553" i="17" s="1"/>
  <c r="C544" i="17" a="1"/>
  <c r="C544" i="17" s="1"/>
  <c r="C529" i="17" a="1"/>
  <c r="C529" i="17" s="1"/>
  <c r="C521" i="17" a="1"/>
  <c r="C521" i="17" s="1"/>
  <c r="C504" i="17" a="1"/>
  <c r="C504" i="17" s="1"/>
  <c r="C496" i="17" a="1"/>
  <c r="C496" i="17" s="1"/>
  <c r="C481" i="17" a="1"/>
  <c r="C481" i="17" s="1"/>
  <c r="C436" i="17" a="1"/>
  <c r="C436" i="17" s="1"/>
  <c r="C429" i="17" a="1"/>
  <c r="C429" i="17" s="1"/>
  <c r="C422" i="17" a="1"/>
  <c r="C422" i="17" s="1"/>
  <c r="C415" i="17" a="1"/>
  <c r="C415" i="17" s="1"/>
  <c r="C408" i="17" a="1"/>
  <c r="C408" i="17" s="1"/>
  <c r="C386" i="17" a="1"/>
  <c r="C386" i="17" s="1"/>
  <c r="C379" i="17" a="1"/>
  <c r="C379" i="17" s="1"/>
  <c r="C372" i="17" a="1"/>
  <c r="C372" i="17" s="1"/>
  <c r="C322" i="17" a="1"/>
  <c r="C322" i="17" s="1"/>
  <c r="C710" i="17" a="1"/>
  <c r="C710" i="17" s="1"/>
  <c r="C694" i="17" a="1"/>
  <c r="C694" i="17" s="1"/>
  <c r="C647" i="17" a="1"/>
  <c r="C647" i="17" s="1"/>
  <c r="C623" i="17" a="1"/>
  <c r="C623" i="17" s="1"/>
  <c r="C607" i="17" a="1"/>
  <c r="C607" i="17" s="1"/>
  <c r="C599" i="17" a="1"/>
  <c r="C599" i="17" s="1"/>
  <c r="C591" i="17" a="1"/>
  <c r="C591" i="17" s="1"/>
  <c r="C583" i="17" a="1"/>
  <c r="C583" i="17" s="1"/>
  <c r="C575" i="17" a="1"/>
  <c r="C575" i="17" s="1"/>
  <c r="C560" i="17" a="1"/>
  <c r="C560" i="17" s="1"/>
  <c r="C536" i="17" a="1"/>
  <c r="C536" i="17" s="1"/>
  <c r="C488" i="17" a="1"/>
  <c r="C488" i="17" s="1"/>
  <c r="C472" i="17" a="1"/>
  <c r="C472" i="17" s="1"/>
  <c r="C464" i="17" a="1"/>
  <c r="C464" i="17" s="1"/>
  <c r="C457" i="17" a="1"/>
  <c r="C457" i="17" s="1"/>
  <c r="C450" i="17" a="1"/>
  <c r="C450" i="17" s="1"/>
  <c r="C400" i="17" a="1"/>
  <c r="C400" i="17" s="1"/>
  <c r="C364" i="17" a="1"/>
  <c r="C364" i="17" s="1"/>
  <c r="C357" i="17" a="1"/>
  <c r="C357" i="17" s="1"/>
  <c r="C350" i="17" a="1"/>
  <c r="C350" i="17" s="1"/>
  <c r="C343" i="17" a="1"/>
  <c r="C343" i="17" s="1"/>
  <c r="C336" i="17" a="1"/>
  <c r="C336" i="17" s="1"/>
  <c r="C314" i="17" a="1"/>
  <c r="C314" i="17" s="1"/>
  <c r="C306" i="17" a="1"/>
  <c r="C306" i="17" s="1"/>
  <c r="C299" i="17" a="1"/>
  <c r="C299" i="17" s="1"/>
  <c r="C249" i="17" a="1"/>
  <c r="C249" i="17" s="1"/>
  <c r="C242" i="17" a="1"/>
  <c r="C242" i="17" s="1"/>
  <c r="C213" i="17" a="1"/>
  <c r="C213" i="17" s="1"/>
  <c r="C206" i="17" a="1"/>
  <c r="C206" i="17" s="1"/>
  <c r="C199" i="17" a="1"/>
  <c r="C199" i="17" s="1"/>
  <c r="C186" i="17" a="1"/>
  <c r="C186" i="17" s="1"/>
  <c r="C173" i="17" a="1"/>
  <c r="C173" i="17" s="1"/>
  <c r="C701" i="17" a="1"/>
  <c r="C701" i="17" s="1"/>
  <c r="C686" i="17" a="1"/>
  <c r="C686" i="17" s="1"/>
  <c r="C678" i="17" a="1"/>
  <c r="C678" i="17" s="1"/>
  <c r="C662" i="17" a="1"/>
  <c r="C662" i="17" s="1"/>
  <c r="C654" i="17" a="1"/>
  <c r="C654" i="17" s="1"/>
  <c r="C639" i="17" a="1"/>
  <c r="C639" i="17" s="1"/>
  <c r="C630" i="17" a="1"/>
  <c r="C630" i="17" s="1"/>
  <c r="C615" i="17" a="1"/>
  <c r="C615" i="17" s="1"/>
  <c r="C590" i="17" a="1"/>
  <c r="C590" i="17" s="1"/>
  <c r="C567" i="17" a="1"/>
  <c r="C567" i="17" s="1"/>
  <c r="C543" i="17" a="1"/>
  <c r="C543" i="17" s="1"/>
  <c r="C520" i="17" a="1"/>
  <c r="C520" i="17" s="1"/>
  <c r="C495" i="17" a="1"/>
  <c r="C495" i="17" s="1"/>
  <c r="C480" i="17" a="1"/>
  <c r="C480" i="17" s="1"/>
  <c r="C471" i="17" a="1"/>
  <c r="C471" i="17" s="1"/>
  <c r="C442" i="17" a="1"/>
  <c r="C442" i="17" s="1"/>
  <c r="C435" i="17" a="1"/>
  <c r="C435" i="17" s="1"/>
  <c r="C428" i="17" a="1"/>
  <c r="C428" i="17" s="1"/>
  <c r="C421" i="17" a="1"/>
  <c r="C421" i="17" s="1"/>
  <c r="C414" i="17" a="1"/>
  <c r="C414" i="17" s="1"/>
  <c r="C399" i="17" a="1"/>
  <c r="C399" i="17" s="1"/>
  <c r="C392" i="17" a="1"/>
  <c r="C392" i="17" s="1"/>
  <c r="C385" i="17" a="1"/>
  <c r="C385" i="17" s="1"/>
  <c r="C378" i="17" a="1"/>
  <c r="C378" i="17" s="1"/>
  <c r="C328" i="17" a="1"/>
  <c r="C328" i="17" s="1"/>
  <c r="C291" i="17" a="1"/>
  <c r="C291" i="17" s="1"/>
  <c r="C284" i="17" a="1"/>
  <c r="C284" i="17" s="1"/>
  <c r="C277" i="17" a="1"/>
  <c r="C277" i="17" s="1"/>
  <c r="C270" i="17" a="1"/>
  <c r="C270" i="17" s="1"/>
  <c r="C263" i="17" a="1"/>
  <c r="C263" i="17" s="1"/>
  <c r="C241" i="17" a="1"/>
  <c r="C241" i="17" s="1"/>
  <c r="C234" i="17" a="1"/>
  <c r="C234" i="17" s="1"/>
  <c r="C227" i="17" a="1"/>
  <c r="C227" i="17" s="1"/>
  <c r="C192" i="17" a="1"/>
  <c r="C192" i="17" s="1"/>
  <c r="C179" i="17" a="1"/>
  <c r="C179" i="17" s="1"/>
  <c r="C159" i="17" a="1"/>
  <c r="C159" i="17" s="1"/>
  <c r="C153" i="17" a="1"/>
  <c r="C153" i="17" s="1"/>
  <c r="C147" i="17" a="1"/>
  <c r="C147" i="17" s="1"/>
  <c r="C141" i="17" a="1"/>
  <c r="C141" i="17" s="1"/>
  <c r="C135" i="17" a="1"/>
  <c r="C135" i="17" s="1"/>
  <c r="C129" i="17" a="1"/>
  <c r="C129" i="17" s="1"/>
  <c r="C123" i="17" a="1"/>
  <c r="C123" i="17" s="1"/>
  <c r="C708" i="17" a="1"/>
  <c r="C708" i="17" s="1"/>
  <c r="C693" i="17" a="1"/>
  <c r="C693" i="17" s="1"/>
  <c r="C677" i="17" a="1"/>
  <c r="C677" i="17" s="1"/>
  <c r="C669" i="17" a="1"/>
  <c r="C669" i="17" s="1"/>
  <c r="C646" i="17" a="1"/>
  <c r="C646" i="17" s="1"/>
  <c r="C638" i="17" a="1"/>
  <c r="C638" i="17" s="1"/>
  <c r="C622" i="17" a="1"/>
  <c r="C622" i="17" s="1"/>
  <c r="C574" i="17" a="1"/>
  <c r="C574" i="17" s="1"/>
  <c r="C550" i="17" a="1"/>
  <c r="C550" i="17" s="1"/>
  <c r="C535" i="17" a="1"/>
  <c r="C535" i="17" s="1"/>
  <c r="C527" i="17" a="1"/>
  <c r="C527" i="17" s="1"/>
  <c r="C519" i="17" a="1"/>
  <c r="C519" i="17" s="1"/>
  <c r="C511" i="17" a="1"/>
  <c r="C511" i="17" s="1"/>
  <c r="C502" i="17" a="1"/>
  <c r="C502" i="17" s="1"/>
  <c r="C487" i="17" a="1"/>
  <c r="C487" i="17" s="1"/>
  <c r="C463" i="17" a="1"/>
  <c r="C463" i="17" s="1"/>
  <c r="C456" i="17" a="1"/>
  <c r="C456" i="17" s="1"/>
  <c r="C370" i="17" a="1"/>
  <c r="C370" i="17" s="1"/>
  <c r="C363" i="17" a="1"/>
  <c r="C363" i="17" s="1"/>
  <c r="C356" i="17" a="1"/>
  <c r="C356" i="17" s="1"/>
  <c r="C349" i="17" a="1"/>
  <c r="C349" i="17" s="1"/>
  <c r="C342" i="17" a="1"/>
  <c r="C342" i="17" s="1"/>
  <c r="C327" i="17" a="1"/>
  <c r="C327" i="17" s="1"/>
  <c r="C320" i="17" a="1"/>
  <c r="C320" i="17" s="1"/>
  <c r="C313" i="17" a="1"/>
  <c r="C313" i="17" s="1"/>
  <c r="C305" i="17" a="1"/>
  <c r="C305" i="17" s="1"/>
  <c r="C255" i="17" a="1"/>
  <c r="C255" i="17" s="1"/>
  <c r="C219" i="17" a="1"/>
  <c r="C219" i="17" s="1"/>
  <c r="C212" i="17" a="1"/>
  <c r="C212" i="17" s="1"/>
  <c r="C205" i="17" a="1"/>
  <c r="C205" i="17" s="1"/>
  <c r="C198" i="17" a="1"/>
  <c r="C198" i="17" s="1"/>
  <c r="C185" i="17" a="1"/>
  <c r="C185" i="17" s="1"/>
  <c r="C165" i="17" a="1"/>
  <c r="C165" i="17" s="1"/>
  <c r="C700" i="17" a="1"/>
  <c r="C700" i="17" s="1"/>
  <c r="C676" i="17" a="1"/>
  <c r="C676" i="17" s="1"/>
  <c r="C653" i="17" a="1"/>
  <c r="C653" i="17" s="1"/>
  <c r="C629" i="17" a="1"/>
  <c r="C629" i="17" s="1"/>
  <c r="C614" i="17" a="1"/>
  <c r="C614" i="17" s="1"/>
  <c r="C605" i="17" a="1"/>
  <c r="C605" i="17" s="1"/>
  <c r="C589" i="17" a="1"/>
  <c r="C589" i="17" s="1"/>
  <c r="C581" i="17" a="1"/>
  <c r="C581" i="17" s="1"/>
  <c r="C566" i="17" a="1"/>
  <c r="C566" i="17" s="1"/>
  <c r="C557" i="17" a="1"/>
  <c r="C557" i="17" s="1"/>
  <c r="C542" i="17" a="1"/>
  <c r="C542" i="17" s="1"/>
  <c r="C518" i="17" a="1"/>
  <c r="C518" i="17" s="1"/>
  <c r="C494" i="17" a="1"/>
  <c r="C494" i="17" s="1"/>
  <c r="C470" i="17" a="1"/>
  <c r="C470" i="17" s="1"/>
  <c r="C448" i="17" a="1"/>
  <c r="C448" i="17" s="1"/>
  <c r="C441" i="17" a="1"/>
  <c r="C441" i="17" s="1"/>
  <c r="C434" i="17" a="1"/>
  <c r="C434" i="17" s="1"/>
  <c r="C427" i="17" a="1"/>
  <c r="C427" i="17" s="1"/>
  <c r="C420" i="17" a="1"/>
  <c r="C420" i="17" s="1"/>
  <c r="C412" i="17" a="1"/>
  <c r="C412" i="17" s="1"/>
  <c r="C405" i="17" a="1"/>
  <c r="C405" i="17" s="1"/>
  <c r="C398" i="17" a="1"/>
  <c r="C398" i="17" s="1"/>
  <c r="C391" i="17" a="1"/>
  <c r="C391" i="17" s="1"/>
  <c r="C384" i="17" a="1"/>
  <c r="C384" i="17" s="1"/>
  <c r="C297" i="17" a="1"/>
  <c r="C297" i="17" s="1"/>
  <c r="C290" i="17" a="1"/>
  <c r="C290" i="17" s="1"/>
  <c r="C283" i="17" a="1"/>
  <c r="C283" i="17" s="1"/>
  <c r="C276" i="17" a="1"/>
  <c r="C276" i="17" s="1"/>
  <c r="C269" i="17" a="1"/>
  <c r="C269" i="17" s="1"/>
  <c r="C675" i="17" a="1"/>
  <c r="C675" i="17" s="1"/>
  <c r="C628" i="17" a="1"/>
  <c r="C628" i="17" s="1"/>
  <c r="C580" i="17" a="1"/>
  <c r="C580" i="17" s="1"/>
  <c r="C533" i="17" a="1"/>
  <c r="C533" i="17" s="1"/>
  <c r="C517" i="17" a="1"/>
  <c r="C517" i="17" s="1"/>
  <c r="C484" i="17" a="1"/>
  <c r="C484" i="17" s="1"/>
  <c r="C469" i="17" a="1"/>
  <c r="C469" i="17" s="1"/>
  <c r="C454" i="17" a="1"/>
  <c r="C454" i="17" s="1"/>
  <c r="C440" i="17" a="1"/>
  <c r="C440" i="17" s="1"/>
  <c r="C411" i="17" a="1"/>
  <c r="C411" i="17" s="1"/>
  <c r="C397" i="17" a="1"/>
  <c r="C397" i="17" s="1"/>
  <c r="C315" i="17" a="1"/>
  <c r="C315" i="17" s="1"/>
  <c r="C302" i="17" a="1"/>
  <c r="C302" i="17" s="1"/>
  <c r="C271" i="17" a="1"/>
  <c r="C271" i="17" s="1"/>
  <c r="C259" i="17" a="1"/>
  <c r="C259" i="17" s="1"/>
  <c r="C211" i="17" a="1"/>
  <c r="C211" i="17" s="1"/>
  <c r="C150" i="17" a="1"/>
  <c r="C150" i="17" s="1"/>
  <c r="C126" i="17" a="1"/>
  <c r="C126" i="17" s="1"/>
  <c r="C111" i="17" a="1"/>
  <c r="C111" i="17" s="1"/>
  <c r="C89" i="17" a="1"/>
  <c r="C89" i="17" s="1"/>
  <c r="C76" i="17" a="1"/>
  <c r="C76" i="17" s="1"/>
  <c r="C63" i="17" a="1"/>
  <c r="C63" i="17" s="1"/>
  <c r="D77" i="16" s="1"/>
  <c r="C50" i="17" a="1"/>
  <c r="C50" i="17" s="1"/>
  <c r="E64" i="16" s="1"/>
  <c r="C43" i="17" a="1"/>
  <c r="C43" i="17" s="1"/>
  <c r="A57" i="16" s="1"/>
  <c r="C30" i="17" a="1"/>
  <c r="C30" i="17" s="1"/>
  <c r="A27" i="16" s="1"/>
  <c r="C17" i="17" a="1"/>
  <c r="C17" i="17" s="1"/>
  <c r="E11" i="16" s="1"/>
  <c r="C706" i="17" a="1"/>
  <c r="C706" i="17" s="1"/>
  <c r="C690" i="17" a="1"/>
  <c r="C690" i="17" s="1"/>
  <c r="C659" i="17" a="1"/>
  <c r="C659" i="17" s="1"/>
  <c r="C595" i="17" a="1"/>
  <c r="C595" i="17" s="1"/>
  <c r="C563" i="17" a="1"/>
  <c r="C563" i="17" s="1"/>
  <c r="C548" i="17" a="1"/>
  <c r="C548" i="17" s="1"/>
  <c r="C532" i="17" a="1"/>
  <c r="C532" i="17" s="1"/>
  <c r="C500" i="17" a="1"/>
  <c r="C500" i="17" s="1"/>
  <c r="C698" i="17" a="1"/>
  <c r="C698" i="17" s="1"/>
  <c r="C666" i="17" a="1"/>
  <c r="C666" i="17" s="1"/>
  <c r="C650" i="17" a="1"/>
  <c r="C650" i="17" s="1"/>
  <c r="C602" i="17" a="1"/>
  <c r="C602" i="17" s="1"/>
  <c r="C555" i="17" a="1"/>
  <c r="C555" i="17" s="1"/>
  <c r="C507" i="17" a="1"/>
  <c r="C507" i="17" s="1"/>
  <c r="C460" i="17" a="1"/>
  <c r="C460" i="17" s="1"/>
  <c r="C446" i="17" a="1"/>
  <c r="C446" i="17" s="1"/>
  <c r="C417" i="17" a="1"/>
  <c r="C417" i="17" s="1"/>
  <c r="C403" i="17" a="1"/>
  <c r="C403" i="17" s="1"/>
  <c r="C360" i="17" a="1"/>
  <c r="C360" i="17" s="1"/>
  <c r="C295" i="17" a="1"/>
  <c r="C295" i="17" s="1"/>
  <c r="C285" i="17" a="1"/>
  <c r="C285" i="17" s="1"/>
  <c r="C273" i="17" a="1"/>
  <c r="C273" i="17" s="1"/>
  <c r="C264" i="17" a="1"/>
  <c r="C264" i="17" s="1"/>
  <c r="C233" i="17" a="1"/>
  <c r="C233" i="17" s="1"/>
  <c r="C224" i="17" a="1"/>
  <c r="C224" i="17" s="1"/>
  <c r="C215" i="17" a="1"/>
  <c r="C215" i="17" s="1"/>
  <c r="C152" i="17" a="1"/>
  <c r="C152" i="17" s="1"/>
  <c r="C137" i="17" a="1"/>
  <c r="C137" i="17" s="1"/>
  <c r="C128" i="17" a="1"/>
  <c r="C128" i="17" s="1"/>
  <c r="C98" i="17" a="1"/>
  <c r="C98" i="17" s="1"/>
  <c r="C91" i="17" a="1"/>
  <c r="C91" i="17" s="1"/>
  <c r="C78" i="17" a="1"/>
  <c r="C78" i="17" s="1"/>
  <c r="C65" i="17" a="1"/>
  <c r="C65" i="17" s="1"/>
  <c r="D79" i="16" s="1"/>
  <c r="C52" i="17" a="1"/>
  <c r="C52" i="17" s="1"/>
  <c r="C66" i="16" s="1"/>
  <c r="C39" i="17" a="1"/>
  <c r="C39" i="17" s="1"/>
  <c r="C38" i="16" s="1"/>
  <c r="C26" i="17" a="1"/>
  <c r="C26" i="17" s="1"/>
  <c r="F15" i="16" s="1"/>
  <c r="C19" i="17" a="1"/>
  <c r="C19" i="17" s="1"/>
  <c r="C13" i="16" s="1"/>
  <c r="C681" i="17" a="1"/>
  <c r="C681" i="17" s="1"/>
  <c r="C634" i="17" a="1"/>
  <c r="C634" i="17" s="1"/>
  <c r="C618" i="17" a="1"/>
  <c r="C618" i="17" s="1"/>
  <c r="C586" i="17" a="1"/>
  <c r="C586" i="17" s="1"/>
  <c r="C523" i="17" a="1"/>
  <c r="C523" i="17" s="1"/>
  <c r="C490" i="17" a="1"/>
  <c r="C490" i="17" s="1"/>
  <c r="C707" i="17" a="1"/>
  <c r="C707" i="17" s="1"/>
  <c r="C660" i="17" a="1"/>
  <c r="C660" i="17" s="1"/>
  <c r="C636" i="17" a="1"/>
  <c r="C636" i="17" s="1"/>
  <c r="C565" i="17" a="1"/>
  <c r="C565" i="17" s="1"/>
  <c r="C433" i="17" a="1"/>
  <c r="C433" i="17" s="1"/>
  <c r="C416" i="17" a="1"/>
  <c r="C416" i="17" s="1"/>
  <c r="C376" i="17" a="1"/>
  <c r="C376" i="17" s="1"/>
  <c r="C361" i="17" a="1"/>
  <c r="C361" i="17" s="1"/>
  <c r="C325" i="17" a="1"/>
  <c r="C325" i="17" s="1"/>
  <c r="C272" i="17" a="1"/>
  <c r="C272" i="17" s="1"/>
  <c r="C201" i="17" a="1"/>
  <c r="C201" i="17" s="1"/>
  <c r="C181" i="17" a="1"/>
  <c r="C181" i="17" s="1"/>
  <c r="C170" i="17" a="1"/>
  <c r="C170" i="17" s="1"/>
  <c r="C131" i="17" a="1"/>
  <c r="C131" i="17" s="1"/>
  <c r="C121" i="17" a="1"/>
  <c r="C121" i="17" s="1"/>
  <c r="C102" i="17" a="1"/>
  <c r="C102" i="17" s="1"/>
  <c r="C94" i="17" a="1"/>
  <c r="C94" i="17" s="1"/>
  <c r="C47" i="17" a="1"/>
  <c r="C47" i="17" s="1"/>
  <c r="E62" i="16" s="1"/>
  <c r="C31" i="17" a="1"/>
  <c r="C31" i="17" s="1"/>
  <c r="C27" i="16" s="1"/>
  <c r="C23" i="17" a="1"/>
  <c r="C23" i="17" s="1"/>
  <c r="C15" i="16" s="1"/>
  <c r="C447" i="17" a="1"/>
  <c r="C447" i="17" s="1"/>
  <c r="C430" i="17" a="1"/>
  <c r="C430" i="17" s="1"/>
  <c r="C390" i="17" a="1"/>
  <c r="C390" i="17" s="1"/>
  <c r="C374" i="17" a="1"/>
  <c r="C374" i="17" s="1"/>
  <c r="C355" i="17" a="1"/>
  <c r="C355" i="17" s="1"/>
  <c r="C308" i="17" a="1"/>
  <c r="C308" i="17" s="1"/>
  <c r="C267" i="17" a="1"/>
  <c r="C267" i="17" s="1"/>
  <c r="C257" i="17" a="1"/>
  <c r="C257" i="17" s="1"/>
  <c r="C245" i="17" a="1"/>
  <c r="C245" i="17" s="1"/>
  <c r="C210" i="17" a="1"/>
  <c r="C210" i="17" s="1"/>
  <c r="C177" i="17" a="1"/>
  <c r="C177" i="17" s="1"/>
  <c r="C168" i="17" a="1"/>
  <c r="C168" i="17" s="1"/>
  <c r="C148" i="17" a="1"/>
  <c r="C148" i="17" s="1"/>
  <c r="C138" i="17" a="1"/>
  <c r="C138" i="17" s="1"/>
  <c r="C119" i="17" a="1"/>
  <c r="C119" i="17" s="1"/>
  <c r="C84" i="17" a="1"/>
  <c r="C84" i="17" s="1"/>
  <c r="C53" i="17" a="1"/>
  <c r="C53" i="17" s="1"/>
  <c r="C70" i="16" s="1"/>
  <c r="C45" i="17" a="1"/>
  <c r="C45" i="17" s="1"/>
  <c r="C62" i="16" s="1"/>
  <c r="C37" i="17" a="1"/>
  <c r="C37" i="17" s="1"/>
  <c r="F36" i="16" s="1"/>
  <c r="C29" i="17" a="1"/>
  <c r="C29" i="17" s="1"/>
  <c r="C23" i="16" s="1"/>
  <c r="C14" i="17" a="1"/>
  <c r="C14" i="17" s="1"/>
  <c r="E8" i="16" s="1"/>
  <c r="C604" i="17" a="1"/>
  <c r="C604" i="17" s="1"/>
  <c r="C409" i="17" a="1"/>
  <c r="C409" i="17" s="1"/>
  <c r="C373" i="17" a="1"/>
  <c r="C373" i="17" s="1"/>
  <c r="C338" i="17" a="1"/>
  <c r="C338" i="17" s="1"/>
  <c r="C319" i="17" a="1"/>
  <c r="C319" i="17" s="1"/>
  <c r="C254" i="17" a="1"/>
  <c r="C254" i="17" s="1"/>
  <c r="C221" i="17" a="1"/>
  <c r="C221" i="17" s="1"/>
  <c r="C188" i="17" a="1"/>
  <c r="C188" i="17" s="1"/>
  <c r="C167" i="17" a="1"/>
  <c r="C167" i="17" s="1"/>
  <c r="C156" i="17" a="1"/>
  <c r="C156" i="17" s="1"/>
  <c r="C146" i="17" a="1"/>
  <c r="C146" i="17" s="1"/>
  <c r="C541" i="17" a="1"/>
  <c r="C541" i="17" s="1"/>
  <c r="C402" i="17" a="1"/>
  <c r="C402" i="17" s="1"/>
  <c r="C352" i="17" a="1"/>
  <c r="C352" i="17" s="1"/>
  <c r="C331" i="17" a="1"/>
  <c r="C331" i="17" s="1"/>
  <c r="C310" i="17" a="1"/>
  <c r="C310" i="17" s="1"/>
  <c r="C275" i="17" a="1"/>
  <c r="C275" i="17" s="1"/>
  <c r="C258" i="17" a="1"/>
  <c r="C258" i="17" s="1"/>
  <c r="C228" i="17" a="1"/>
  <c r="C228" i="17" s="1"/>
  <c r="C169" i="17" a="1"/>
  <c r="C169" i="17" s="1"/>
  <c r="C155" i="17" a="1"/>
  <c r="C155" i="17" s="1"/>
  <c r="C143" i="17" a="1"/>
  <c r="C143" i="17" s="1"/>
  <c r="C118" i="17" a="1"/>
  <c r="C118" i="17" s="1"/>
  <c r="C107" i="17" a="1"/>
  <c r="C107" i="17" s="1"/>
  <c r="C68" i="17" a="1"/>
  <c r="C68" i="17" s="1"/>
  <c r="F73" i="16" s="1"/>
  <c r="C59" i="17" a="1"/>
  <c r="C59" i="17" s="1"/>
  <c r="D73" i="16" s="1"/>
  <c r="C49" i="17" a="1"/>
  <c r="C49" i="17" s="1"/>
  <c r="C64" i="16" s="1"/>
  <c r="C21" i="17" a="1"/>
  <c r="C21" i="17" s="1"/>
  <c r="E13" i="16" s="1"/>
  <c r="C423" i="17" a="1"/>
  <c r="C423" i="17" s="1"/>
  <c r="C289" i="17" a="1"/>
  <c r="C289" i="17" s="1"/>
  <c r="C240" i="17" a="1"/>
  <c r="C240" i="17" s="1"/>
  <c r="C195" i="17" a="1"/>
  <c r="C195" i="17" s="1"/>
  <c r="C182" i="17" a="1"/>
  <c r="C182" i="17" s="1"/>
  <c r="C142" i="17" a="1"/>
  <c r="C142" i="17" s="1"/>
  <c r="C130" i="17" a="1"/>
  <c r="C130" i="17" s="1"/>
  <c r="C117" i="17" a="1"/>
  <c r="C117" i="17" s="1"/>
  <c r="C96" i="17" a="1"/>
  <c r="C96" i="17" s="1"/>
  <c r="C77" i="17" a="1"/>
  <c r="C77" i="17" s="1"/>
  <c r="C67" i="17" a="1"/>
  <c r="C67" i="17" s="1"/>
  <c r="E73" i="16" s="1"/>
  <c r="C58" i="17" a="1"/>
  <c r="C58" i="17" s="1"/>
  <c r="C73" i="16" s="1"/>
  <c r="C40" i="17" a="1"/>
  <c r="C40" i="17" s="1"/>
  <c r="C48" i="16" s="1"/>
  <c r="C11" i="17" a="1"/>
  <c r="C11" i="17" s="1"/>
  <c r="A9" i="16" s="1"/>
  <c r="C692" i="17" a="1"/>
  <c r="C692" i="17" s="1"/>
  <c r="C665" i="17" a="1"/>
  <c r="C665" i="17" s="1"/>
  <c r="C596" i="17" a="1"/>
  <c r="C596" i="17" s="1"/>
  <c r="C569" i="17" a="1"/>
  <c r="C569" i="17" s="1"/>
  <c r="C531" i="17" a="1"/>
  <c r="C531" i="17" s="1"/>
  <c r="C501" i="17" a="1"/>
  <c r="C501" i="17" s="1"/>
  <c r="C475" i="17" a="1"/>
  <c r="C475" i="17" s="1"/>
  <c r="C445" i="17" a="1"/>
  <c r="C445" i="17" s="1"/>
  <c r="C396" i="17" a="1"/>
  <c r="C396" i="17" s="1"/>
  <c r="C369" i="17" a="1"/>
  <c r="C369" i="17" s="1"/>
  <c r="C348" i="17" a="1"/>
  <c r="C348" i="17" s="1"/>
  <c r="C326" i="17" a="1"/>
  <c r="C326" i="17" s="1"/>
  <c r="C239" i="17" a="1"/>
  <c r="C239" i="17" s="1"/>
  <c r="C225" i="17" a="1"/>
  <c r="C225" i="17" s="1"/>
  <c r="C154" i="17" a="1"/>
  <c r="C154" i="17" s="1"/>
  <c r="C140" i="17" a="1"/>
  <c r="C140" i="17" s="1"/>
  <c r="C127" i="17" a="1"/>
  <c r="C127" i="17" s="1"/>
  <c r="C106" i="17" a="1"/>
  <c r="C106" i="17" s="1"/>
  <c r="C95" i="17" a="1"/>
  <c r="C95" i="17" s="1"/>
  <c r="C86" i="17" a="1"/>
  <c r="C86" i="17" s="1"/>
  <c r="C10" i="17" a="1"/>
  <c r="C10" i="17" s="1"/>
  <c r="A8" i="16" s="1"/>
  <c r="C689" i="17" a="1"/>
  <c r="C689" i="17" s="1"/>
  <c r="C368" i="17" a="1"/>
  <c r="C368" i="17" s="1"/>
  <c r="C303" i="17" a="1"/>
  <c r="C303" i="17" s="1"/>
  <c r="C253" i="17" a="1"/>
  <c r="C253" i="17" s="1"/>
  <c r="C194" i="17" a="1"/>
  <c r="C194" i="17" s="1"/>
  <c r="C164" i="17" a="1"/>
  <c r="C164" i="17" s="1"/>
  <c r="C139" i="17" a="1"/>
  <c r="C139" i="17" s="1"/>
  <c r="C105" i="17" a="1"/>
  <c r="C105" i="17" s="1"/>
  <c r="C85" i="17" a="1"/>
  <c r="C85" i="17" s="1"/>
  <c r="C66" i="17" a="1"/>
  <c r="C66" i="17" s="1"/>
  <c r="D80" i="16" s="1"/>
  <c r="C57" i="17" a="1"/>
  <c r="C57" i="17" s="1"/>
  <c r="F71" i="16" s="1"/>
  <c r="C38" i="17" a="1"/>
  <c r="C38" i="17" s="1"/>
  <c r="A38" i="16" s="1"/>
  <c r="C28" i="17" a="1"/>
  <c r="C28" i="17" s="1"/>
  <c r="C19" i="16" s="1"/>
  <c r="C626" i="17" a="1"/>
  <c r="C626" i="17" s="1"/>
  <c r="C562" i="17" a="1"/>
  <c r="C562" i="17" s="1"/>
  <c r="C468" i="17" a="1"/>
  <c r="C468" i="17" s="1"/>
  <c r="C346" i="17" a="1"/>
  <c r="C346" i="17" s="1"/>
  <c r="C324" i="17" a="1"/>
  <c r="C324" i="17" s="1"/>
  <c r="C287" i="17" a="1"/>
  <c r="C287" i="17" s="1"/>
  <c r="C252" i="17" a="1"/>
  <c r="C252" i="17" s="1"/>
  <c r="C223" i="17" a="1"/>
  <c r="C223" i="17" s="1"/>
  <c r="C193" i="17" a="1"/>
  <c r="C193" i="17" s="1"/>
  <c r="C180" i="17" a="1"/>
  <c r="C180" i="17" s="1"/>
  <c r="C151" i="17" a="1"/>
  <c r="C151" i="17" s="1"/>
  <c r="C104" i="17" a="1"/>
  <c r="C104" i="17" s="1"/>
  <c r="C56" i="17" a="1"/>
  <c r="C56" i="17" s="1"/>
  <c r="E71" i="16" s="1"/>
  <c r="C36" i="17" a="1"/>
  <c r="C36" i="17" s="1"/>
  <c r="E36" i="16" s="1"/>
  <c r="C9" i="17" a="1"/>
  <c r="C9" i="17" s="1"/>
  <c r="E1" i="16" s="1"/>
  <c r="C688" i="17" a="1"/>
  <c r="C688" i="17" s="1"/>
  <c r="C621" i="17" a="1"/>
  <c r="C621" i="17" s="1"/>
  <c r="C593" i="17" a="1"/>
  <c r="C593" i="17" s="1"/>
  <c r="C556" i="17" a="1"/>
  <c r="C556" i="17" s="1"/>
  <c r="C462" i="17" a="1"/>
  <c r="C462" i="17" s="1"/>
  <c r="C388" i="17" a="1"/>
  <c r="C388" i="17" s="1"/>
  <c r="C345" i="17" a="1"/>
  <c r="C345" i="17" s="1"/>
  <c r="C266" i="17" a="1"/>
  <c r="C266" i="17" s="1"/>
  <c r="C237" i="17" a="1"/>
  <c r="C237" i="17" s="1"/>
  <c r="C176" i="17" a="1"/>
  <c r="C176" i="17" s="1"/>
  <c r="C163" i="17" a="1"/>
  <c r="C163" i="17" s="1"/>
  <c r="C125" i="17" a="1"/>
  <c r="C125" i="17" s="1"/>
  <c r="C103" i="17" a="1"/>
  <c r="C103" i="17" s="1"/>
  <c r="C83" i="17" a="1"/>
  <c r="C83" i="17" s="1"/>
  <c r="C74" i="17" a="1"/>
  <c r="C74" i="17" s="1"/>
  <c r="C55" i="17" a="1"/>
  <c r="C55" i="17" s="1"/>
  <c r="D71" i="16" s="1"/>
  <c r="C635" i="17" a="1"/>
  <c r="C635" i="17" s="1"/>
  <c r="C601" i="17" a="1"/>
  <c r="C601" i="17" s="1"/>
  <c r="C506" i="17" a="1"/>
  <c r="C506" i="17" s="1"/>
  <c r="C476" i="17" a="1"/>
  <c r="C476" i="17" s="1"/>
  <c r="C375" i="17" a="1"/>
  <c r="C375" i="17" s="1"/>
  <c r="C87" i="17" a="1"/>
  <c r="C87" i="17" s="1"/>
  <c r="C627" i="17" a="1"/>
  <c r="C627" i="17" s="1"/>
  <c r="C116" i="17" a="1"/>
  <c r="C116" i="17" s="1"/>
  <c r="C48" i="17" a="1"/>
  <c r="C48" i="17" s="1"/>
  <c r="F62" i="16" s="1"/>
  <c r="C20" i="17" a="1"/>
  <c r="C20" i="17" s="1"/>
  <c r="D13" i="16" s="1"/>
  <c r="C418" i="17" a="1"/>
  <c r="C418" i="17" s="1"/>
  <c r="C288" i="17" a="1"/>
  <c r="C288" i="17" s="1"/>
  <c r="C75" i="17" a="1"/>
  <c r="C75" i="17" s="1"/>
  <c r="C530" i="17" a="1"/>
  <c r="C530" i="17" s="1"/>
  <c r="C207" i="17" a="1"/>
  <c r="C207" i="17" s="1"/>
  <c r="C115" i="17" a="1"/>
  <c r="C115" i="17" s="1"/>
  <c r="C18" i="17" a="1"/>
  <c r="C18" i="17" s="1"/>
  <c r="A13" i="16" s="1"/>
  <c r="C652" i="17" a="1"/>
  <c r="C652" i="17" s="1"/>
  <c r="C191" i="17" a="1"/>
  <c r="C191" i="17" s="1"/>
  <c r="C93" i="17" a="1"/>
  <c r="C93" i="17" s="1"/>
  <c r="C25" i="17" a="1"/>
  <c r="C25" i="17" s="1"/>
  <c r="E15" i="16" s="1"/>
  <c r="C42" i="17" a="1"/>
  <c r="C42" i="17" s="1"/>
  <c r="C52" i="16" s="1"/>
  <c r="C60" i="17" a="1"/>
  <c r="C60" i="17" s="1"/>
  <c r="D74" i="16" s="1"/>
  <c r="C80" i="17" a="1"/>
  <c r="C80" i="17" s="1"/>
  <c r="C99" i="17" a="1"/>
  <c r="C99" i="17" s="1"/>
  <c r="C120" i="17" a="1"/>
  <c r="C120" i="17" s="1"/>
  <c r="C144" i="17" a="1"/>
  <c r="C144" i="17" s="1"/>
  <c r="C171" i="17" a="1"/>
  <c r="C171" i="17" s="1"/>
  <c r="C200" i="17" a="1"/>
  <c r="C200" i="17" s="1"/>
  <c r="C260" i="17" a="1"/>
  <c r="C260" i="17" s="1"/>
  <c r="C381" i="17" a="1"/>
  <c r="C381" i="17" s="1"/>
  <c r="C482" i="17" a="1"/>
  <c r="C482" i="17" s="1"/>
  <c r="C547" i="17" a="1"/>
  <c r="C547" i="17" s="1"/>
  <c r="C609" i="17" a="1"/>
  <c r="C609" i="17" s="1"/>
  <c r="C12" i="17" a="1"/>
  <c r="C12" i="17" s="1"/>
  <c r="A10" i="16" s="1"/>
  <c r="C61" i="17" a="1"/>
  <c r="C61" i="17" s="1"/>
  <c r="D75" i="16" s="1"/>
  <c r="C145" i="17" a="1"/>
  <c r="C145" i="17" s="1"/>
  <c r="C230" i="17" a="1"/>
  <c r="C230" i="17" s="1"/>
  <c r="C296" i="17" a="1"/>
  <c r="C296" i="17" s="1"/>
  <c r="C333" i="17" a="1"/>
  <c r="C333" i="17" s="1"/>
  <c r="C432" i="17" a="1"/>
  <c r="C432" i="17" s="1"/>
  <c r="C13" i="17" a="1"/>
  <c r="C13" i="17" s="1"/>
  <c r="A11" i="16" s="1"/>
  <c r="C27" i="17" a="1"/>
  <c r="C27" i="17" s="1"/>
  <c r="A19" i="16" s="1"/>
  <c r="C44" i="17" a="1"/>
  <c r="C44" i="17" s="1"/>
  <c r="C57" i="16" s="1"/>
  <c r="C62" i="17" a="1"/>
  <c r="C62" i="17" s="1"/>
  <c r="D76" i="16" s="1"/>
  <c r="C81" i="17" a="1"/>
  <c r="C81" i="17" s="1"/>
  <c r="C100" i="17" a="1"/>
  <c r="C100" i="17" s="1"/>
  <c r="C122" i="17" a="1"/>
  <c r="C122" i="17" s="1"/>
  <c r="C174" i="17" a="1"/>
  <c r="C174" i="17" s="1"/>
  <c r="C203" i="17" a="1"/>
  <c r="C203" i="17" s="1"/>
  <c r="C231" i="17" a="1"/>
  <c r="C231" i="17" s="1"/>
  <c r="C382" i="17" a="1"/>
  <c r="C382" i="17" s="1"/>
  <c r="C483" i="17" a="1"/>
  <c r="C483" i="17" s="1"/>
  <c r="C549" i="17" a="1"/>
  <c r="C549" i="17" s="1"/>
  <c r="C617" i="17" a="1"/>
  <c r="C617" i="17" s="1"/>
  <c r="C674" i="17" a="1"/>
  <c r="C674" i="17" s="1"/>
  <c r="C32" i="17" a="1"/>
  <c r="C32" i="17" s="1"/>
  <c r="C31" i="16" s="1"/>
  <c r="C101" i="17" a="1"/>
  <c r="C101" i="17" s="1"/>
  <c r="C124" i="17" a="1"/>
  <c r="C124" i="17" s="1"/>
  <c r="C265" i="17" a="1"/>
  <c r="C265" i="17" s="1"/>
  <c r="C300" i="17" a="1"/>
  <c r="C300" i="17" s="1"/>
  <c r="C339" i="17" a="1"/>
  <c r="C339" i="17" s="1"/>
  <c r="C492" i="17" a="1"/>
  <c r="C492" i="17" s="1"/>
  <c r="C554" i="17" a="1"/>
  <c r="C554" i="17" s="1"/>
  <c r="C620" i="17" a="1"/>
  <c r="C620" i="17" s="1"/>
  <c r="C682" i="17" a="1"/>
  <c r="C682" i="17" s="1"/>
  <c r="C149" i="17" a="1"/>
  <c r="C149" i="17" s="1"/>
  <c r="C175" i="17" a="1"/>
  <c r="C175" i="17" s="1"/>
  <c r="C204" i="17" a="1"/>
  <c r="C204" i="17" s="1"/>
  <c r="C236" i="17" a="1"/>
  <c r="C236" i="17" s="1"/>
  <c r="C301" i="17" a="1"/>
  <c r="C301" i="17" s="1"/>
  <c r="C340" i="17" a="1"/>
  <c r="C340" i="17" s="1"/>
  <c r="C438" i="17" a="1"/>
  <c r="C438" i="17" s="1"/>
  <c r="C493" i="17" a="1"/>
  <c r="C493" i="17" s="1"/>
  <c r="C16" i="17" a="1"/>
  <c r="C16" i="17" s="1"/>
  <c r="E10" i="16" s="1"/>
  <c r="C69" i="17" a="1"/>
  <c r="C69" i="17" s="1"/>
  <c r="A81" i="16" s="1"/>
  <c r="C88" i="17" a="1"/>
  <c r="C88" i="17" s="1"/>
  <c r="C183" i="17" a="1"/>
  <c r="C183" i="17" s="1"/>
  <c r="C243" i="17" a="1"/>
  <c r="C243" i="17" s="1"/>
  <c r="C453" i="17" a="1"/>
  <c r="C453" i="17" s="1"/>
  <c r="C508" i="17" a="1"/>
  <c r="C508" i="17" s="1"/>
  <c r="C573" i="17" a="1"/>
  <c r="C573" i="17" s="1"/>
  <c r="C641" i="17" a="1"/>
  <c r="C641" i="17" s="1"/>
  <c r="C699" i="17" a="1"/>
  <c r="C699" i="17" s="1"/>
  <c r="C34" i="17" a="1"/>
  <c r="C34" i="17" s="1"/>
  <c r="C36" i="16" s="1"/>
  <c r="C51" i="17" a="1"/>
  <c r="C51" i="17" s="1"/>
  <c r="A66" i="16" s="1"/>
  <c r="C70" i="17" a="1"/>
  <c r="C70" i="17" s="1"/>
  <c r="C81" i="16" s="1"/>
  <c r="C109" i="17" a="1"/>
  <c r="C109" i="17" s="1"/>
  <c r="C132" i="17" a="1"/>
  <c r="C132" i="17" s="1"/>
  <c r="C157" i="17" a="1"/>
  <c r="C157" i="17" s="1"/>
  <c r="C216" i="17" a="1"/>
  <c r="C216" i="17" s="1"/>
  <c r="C278" i="17" a="1"/>
  <c r="C278" i="17" s="1"/>
  <c r="C312" i="17" a="1"/>
  <c r="C312" i="17" s="1"/>
  <c r="C515" i="17" a="1"/>
  <c r="C515" i="17" s="1"/>
  <c r="C577" i="17" a="1"/>
  <c r="C577" i="17" s="1"/>
  <c r="C705" i="17" a="1"/>
  <c r="C705" i="17" s="1"/>
  <c r="C4" i="1" l="1" a="1"/>
  <c r="C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<sst xmlns="http://schemas.openxmlformats.org/spreadsheetml/2006/main" count="930" uniqueCount="820">
  <si>
    <t>English</t>
  </si>
  <si>
    <t xml:space="preserve">8D-Report </t>
  </si>
  <si>
    <t>Methodology_Cause analysis</t>
  </si>
  <si>
    <t>Analyses_Tests</t>
  </si>
  <si>
    <t>Verification documents</t>
  </si>
  <si>
    <t>Pictures</t>
  </si>
  <si>
    <t>Gewählte Sprache / Selected Language:</t>
  </si>
  <si>
    <t>Password Sheet Protection:</t>
  </si>
  <si>
    <t>Spalte für SVERWEIS</t>
  </si>
  <si>
    <t>Feld</t>
  </si>
  <si>
    <t>Gewählte Sprache / Selected Language</t>
  </si>
  <si>
    <t>German</t>
  </si>
  <si>
    <t>Input-Eingabe (Nr1 - Nr99)</t>
  </si>
  <si>
    <t>Nr1</t>
  </si>
  <si>
    <t>Sprache auswählen:</t>
  </si>
  <si>
    <t>Select language:</t>
  </si>
  <si>
    <t>Nr2</t>
  </si>
  <si>
    <t>Reklamation</t>
  </si>
  <si>
    <t>Complaint</t>
  </si>
  <si>
    <t>Nr3</t>
  </si>
  <si>
    <t>Nr4</t>
  </si>
  <si>
    <t>Nr5</t>
  </si>
  <si>
    <t>Nr6</t>
  </si>
  <si>
    <t>Reklamationsdatum</t>
  </si>
  <si>
    <t>Complaint date</t>
  </si>
  <si>
    <t>Nr7</t>
  </si>
  <si>
    <t>Nr8</t>
  </si>
  <si>
    <t>Nr9</t>
  </si>
  <si>
    <t>Nr10</t>
  </si>
  <si>
    <t xml:space="preserve">1. Team </t>
  </si>
  <si>
    <t>Nr11</t>
  </si>
  <si>
    <t>Teamleiter (Name)</t>
  </si>
  <si>
    <t>Team leader (name)</t>
  </si>
  <si>
    <t>Nr12</t>
  </si>
  <si>
    <t>Abteilung, Orga-Zeichen</t>
  </si>
  <si>
    <t>Department, Orga-sign</t>
  </si>
  <si>
    <t>Nr13</t>
  </si>
  <si>
    <t>Teamleiter Telefonnr.</t>
  </si>
  <si>
    <t>Team leader Phone no.</t>
  </si>
  <si>
    <t>Nr14</t>
  </si>
  <si>
    <t xml:space="preserve">Teamleiter E-Mail </t>
  </si>
  <si>
    <t xml:space="preserve">Team leader e-mail </t>
  </si>
  <si>
    <t>Nr15</t>
  </si>
  <si>
    <t>Weitere Team Mitglieder (Name)</t>
  </si>
  <si>
    <t>Other team members (name)</t>
  </si>
  <si>
    <t>Nr16</t>
  </si>
  <si>
    <t>Nr17</t>
  </si>
  <si>
    <t>Mitglieder Telefonnr.</t>
  </si>
  <si>
    <t>Members Phone no.</t>
  </si>
  <si>
    <t>Nr18</t>
  </si>
  <si>
    <t>Mitglieder E-Mail</t>
  </si>
  <si>
    <t>Members e-mail</t>
  </si>
  <si>
    <t>Nr19</t>
  </si>
  <si>
    <t>2. Problembeschreibung</t>
  </si>
  <si>
    <t>2. Description of the problem</t>
  </si>
  <si>
    <t>Nr20</t>
  </si>
  <si>
    <t>Fehlerbeschreibung (Zeitpunkt, Ort, Anzahl betroffener Teile)</t>
  </si>
  <si>
    <t>Fault description (time, location, number of affected parts)</t>
  </si>
  <si>
    <t>Nr21</t>
  </si>
  <si>
    <t>Folgen für den Kunden (Bandstillstand, Garantiefälle etc.)</t>
  </si>
  <si>
    <t>Consequences for the customer (belt downtime, warranty claims, etc.)</t>
  </si>
  <si>
    <t>Nr22</t>
  </si>
  <si>
    <t>3. Immediate measures</t>
  </si>
  <si>
    <t>Nr23</t>
  </si>
  <si>
    <t>Which measures have been taken to prevent further disruptions?</t>
  </si>
  <si>
    <t>Nr24</t>
  </si>
  <si>
    <t>Sind weitere Artikel potenziell betroffen?</t>
  </si>
  <si>
    <t>Are other articles potentially affected?</t>
  </si>
  <si>
    <t>Nr25</t>
  </si>
  <si>
    <t>Sortier Ergebnis</t>
  </si>
  <si>
    <t>Sorting result</t>
  </si>
  <si>
    <t>Nr26</t>
  </si>
  <si>
    <t xml:space="preserve">Anzahl sortiert  </t>
  </si>
  <si>
    <t xml:space="preserve">Quantity sorted  </t>
  </si>
  <si>
    <t>Nr27</t>
  </si>
  <si>
    <t>Anzahl n.i.O</t>
  </si>
  <si>
    <t>Number NOK</t>
  </si>
  <si>
    <t>Nr28</t>
  </si>
  <si>
    <t>Start Sortieraktion</t>
  </si>
  <si>
    <t>Start of sorting action</t>
  </si>
  <si>
    <t>Nr29</t>
  </si>
  <si>
    <t xml:space="preserve">Ende Sortieraktion </t>
  </si>
  <si>
    <t>End of sorting action</t>
  </si>
  <si>
    <t>Nr30</t>
  </si>
  <si>
    <t>4. Ursachenanalyse</t>
  </si>
  <si>
    <t>4. Root cause analysis</t>
  </si>
  <si>
    <t>Nr31</t>
  </si>
  <si>
    <t>Wie ist der Fehler entstanden? (z.B. Methode 5 Why, Ishikawa etc.)</t>
  </si>
  <si>
    <t>How did the error occur? (e.g. Method 5 Why, Ishikawa etc.)</t>
  </si>
  <si>
    <t>Nr32</t>
  </si>
  <si>
    <t xml:space="preserve">Warum wurde die Abweichung im Herstellungsprozess / EOL-Prüfung / Warenausgangsprüfung nicht entdeckt? </t>
  </si>
  <si>
    <t xml:space="preserve">Why was the deviation not detected in the manufacturing process / EOL inspection / outgoing goods inspection? </t>
  </si>
  <si>
    <t>Nr33</t>
  </si>
  <si>
    <t>5. Corrective measure</t>
  </si>
  <si>
    <t>Nr34</t>
  </si>
  <si>
    <t xml:space="preserve">Defined measure for permanent troubleshooting </t>
  </si>
  <si>
    <t>Nr35</t>
  </si>
  <si>
    <t>6. Bestätigung der Wirksamkeit</t>
  </si>
  <si>
    <t>6. Confirmation of effectiveness</t>
  </si>
  <si>
    <t>Nr36</t>
  </si>
  <si>
    <t>Wirksamkeit ist bestätigt durch: (z.B. statistische Tests, VA, AA, PLP, PP, PFMEA etc.)</t>
  </si>
  <si>
    <t>Effectiveness is confirmed by: (e.g. statistical tests, VA, AA, PLP, PP, PFMEA etc.)</t>
  </si>
  <si>
    <t>Nr37</t>
  </si>
  <si>
    <t>Person responsible for corrective action</t>
  </si>
  <si>
    <t>Nr38</t>
  </si>
  <si>
    <t>Telefonnumer</t>
  </si>
  <si>
    <t>Telephone number</t>
  </si>
  <si>
    <t>Nr39</t>
  </si>
  <si>
    <t>E-Mail-Adresse</t>
  </si>
  <si>
    <t>E-mail address</t>
  </si>
  <si>
    <t>Nr40</t>
  </si>
  <si>
    <t>Completion-Corrective action by:</t>
  </si>
  <si>
    <t>Nr41</t>
  </si>
  <si>
    <t>Shipment of first OK article (date)</t>
  </si>
  <si>
    <t>Nr42</t>
  </si>
  <si>
    <t>Kennzeichnung erste i.O. Lieferung</t>
  </si>
  <si>
    <t>Marking first OK Delivery</t>
  </si>
  <si>
    <t>Nr43</t>
  </si>
  <si>
    <t>7. Preventive measures</t>
  </si>
  <si>
    <t>Nr44</t>
  </si>
  <si>
    <t>Wie werden Fehler dieser Art in Zukunft vermieden?</t>
  </si>
  <si>
    <t>How can errors of this kind be avoided in future?</t>
  </si>
  <si>
    <t>Nr45</t>
  </si>
  <si>
    <t>Potenziell betroffene Artikel</t>
  </si>
  <si>
    <t>Potentially affected articles</t>
  </si>
  <si>
    <t>Nr46</t>
  </si>
  <si>
    <t>Artikel-Bezeichnung</t>
  </si>
  <si>
    <t>Article designation</t>
  </si>
  <si>
    <t>Nr47</t>
  </si>
  <si>
    <t>Artikel-Nr.</t>
  </si>
  <si>
    <t>Article no.</t>
  </si>
  <si>
    <t>Nr48</t>
  </si>
  <si>
    <t>Verantwortlicher, weitere Schritte</t>
  </si>
  <si>
    <t>Person responsible, further steps</t>
  </si>
  <si>
    <t>Nr49</t>
  </si>
  <si>
    <t>Abgechlossen bis:</t>
  </si>
  <si>
    <t>Closed until:</t>
  </si>
  <si>
    <t>Nr50</t>
  </si>
  <si>
    <t>Updating affected documents</t>
  </si>
  <si>
    <t>Nr51</t>
  </si>
  <si>
    <t>Betroffene Dokumente</t>
  </si>
  <si>
    <t>Affected documents</t>
  </si>
  <si>
    <t>Nr52</t>
  </si>
  <si>
    <t>DFMEA</t>
  </si>
  <si>
    <t>Nr53</t>
  </si>
  <si>
    <t>PFMEA</t>
  </si>
  <si>
    <t>Nr54</t>
  </si>
  <si>
    <t>Control Plan</t>
  </si>
  <si>
    <t>Nr55</t>
  </si>
  <si>
    <t>Process Flow</t>
  </si>
  <si>
    <t>Nr56</t>
  </si>
  <si>
    <t>Verfahrensanweisung</t>
  </si>
  <si>
    <t>Processl instruction</t>
  </si>
  <si>
    <t>Nr57</t>
  </si>
  <si>
    <t>Arbeitsanweisung</t>
  </si>
  <si>
    <t>Work instruction</t>
  </si>
  <si>
    <t>Nr58</t>
  </si>
  <si>
    <t>Schulungsnachweis</t>
  </si>
  <si>
    <t>Training certificate</t>
  </si>
  <si>
    <t>Nr59</t>
  </si>
  <si>
    <t xml:space="preserve">Verantwortlicher  </t>
  </si>
  <si>
    <t>Responsible person</t>
  </si>
  <si>
    <t>Nr60</t>
  </si>
  <si>
    <t>Nr61</t>
  </si>
  <si>
    <t>8. Abschluss 8D-Methode</t>
  </si>
  <si>
    <t>8. Completion of 8D method</t>
  </si>
  <si>
    <t>Nr62</t>
  </si>
  <si>
    <t>All measures have been completed sustainably. Congratulations to the team.</t>
  </si>
  <si>
    <t>Nr63</t>
  </si>
  <si>
    <t xml:space="preserve">Vorgang abgeschlossen am: </t>
  </si>
  <si>
    <t xml:space="preserve">Process completed on: </t>
  </si>
  <si>
    <t>Nr64</t>
  </si>
  <si>
    <t>Unterschrift Teamleiter:</t>
  </si>
  <si>
    <t>Signature of team leader:</t>
  </si>
  <si>
    <t>Nr65</t>
  </si>
  <si>
    <t>Nr66</t>
  </si>
  <si>
    <t>Nr67</t>
  </si>
  <si>
    <t>Nr68</t>
  </si>
  <si>
    <t>Nr69</t>
  </si>
  <si>
    <t>Nr70</t>
  </si>
  <si>
    <t>Nr71</t>
  </si>
  <si>
    <t>Nr72</t>
  </si>
  <si>
    <t>Nr73</t>
  </si>
  <si>
    <t>Nr74</t>
  </si>
  <si>
    <t>Nr75</t>
  </si>
  <si>
    <t>Nr76</t>
  </si>
  <si>
    <t>Nr77</t>
  </si>
  <si>
    <t>Nr78</t>
  </si>
  <si>
    <t>Nr79</t>
  </si>
  <si>
    <t>Nr80</t>
  </si>
  <si>
    <t>Nr81</t>
  </si>
  <si>
    <t>Nr82</t>
  </si>
  <si>
    <t>Nr83</t>
  </si>
  <si>
    <t>Nr84</t>
  </si>
  <si>
    <t>Nr85</t>
  </si>
  <si>
    <t>Nr86</t>
  </si>
  <si>
    <t>Nr87</t>
  </si>
  <si>
    <t>Nr88</t>
  </si>
  <si>
    <t>Nr89</t>
  </si>
  <si>
    <t>Nr90</t>
  </si>
  <si>
    <t>Nr91</t>
  </si>
  <si>
    <t>Nr92</t>
  </si>
  <si>
    <t>Nr93</t>
  </si>
  <si>
    <t>Nr94</t>
  </si>
  <si>
    <t>Nr95</t>
  </si>
  <si>
    <t>Nr96</t>
  </si>
  <si>
    <t>Nr97</t>
  </si>
  <si>
    <t>Nr98</t>
  </si>
  <si>
    <t>Nr99</t>
  </si>
  <si>
    <t>Questions - Fragen (Nr100 - Nr199)</t>
  </si>
  <si>
    <t>Nr100</t>
  </si>
  <si>
    <t>Lieferantenerstbesuch - Checkliste</t>
  </si>
  <si>
    <t>Initial Supplier Visit - Checklist</t>
  </si>
  <si>
    <t>Nr101</t>
  </si>
  <si>
    <t>*Ist sichergestellt, dass durch den gesamten Produktionsprozess, Produktionsmaterial von anderen, für VAT kritischen Materialien getrennt ist bspw. Buntmetallen und Ferrite?</t>
  </si>
  <si>
    <t>*Is it ensured that production material is separated from other materials that are critical for VAT, such as non-ferrous metals and ferrites, throughout the entire production process?</t>
  </si>
  <si>
    <t>Nr102</t>
  </si>
  <si>
    <t>*Ist sichergestellt, dass durch die verwendeten Kühlschmiermittel, keine Querkontamination durch Fremdpartikel stattfindet? Bspw. Durch zentrale KSM Versorgung.</t>
  </si>
  <si>
    <t>*Is it ensured that the cooling lubricants used do not cause cross-contamination by foreign particles? For example, through central cooling lubricants supply.</t>
  </si>
  <si>
    <t>Nr103</t>
  </si>
  <si>
    <t>*Ist sichergestellt, dass der Lieferant seine Produktionsprozesse ausreichend beherrscht, um die Herstellung von CE- und CEX-Artikeln zu ermöglichen?</t>
  </si>
  <si>
    <t>*Is it ensured that the supplier has sufficient control of its production processes to enable the production of CE and CEX items?</t>
  </si>
  <si>
    <t>Nr104</t>
  </si>
  <si>
    <t>*Ist ein Qualitätsmanagementsystem implementiert, das sicherstellt, dass Risiken im Produktionsprozess minimiert werden und  bei Störfällen eine systematische Ursachenanalyse folgen kann?</t>
  </si>
  <si>
    <t>*Is a Quality Management System implemented that ensures that risks in the production process are minimized and that a systematic cause analysis can follow in the event of malfunctions?</t>
  </si>
  <si>
    <t>Nr105</t>
  </si>
  <si>
    <t>Ist sichergestellt, dass ein Reinigungskonzept welche die Anforderungen für die VAT Bauteile erfüllen kann, bereits vorhanden ist oder implementiert werden kann?</t>
  </si>
  <si>
    <t>Is it ensured that a cleaning concept that can meet the requirements for the VAT components already exists or can be implemented?</t>
  </si>
  <si>
    <t>Nr106</t>
  </si>
  <si>
    <t>Hat der Lieferant bereits Erfahrung im Bereich der Halbleiterindustrie und/oder dessen Lieferketten und der Kritikalität insbesondere zu Bauteilsauberkeit und Bauteilhandling?</t>
  </si>
  <si>
    <t>Does the supplier already have experience in the Semiconductor Industry and/or its supply chains and the criticality of component cleanliness and component handling in particular?</t>
  </si>
  <si>
    <t>Nr107</t>
  </si>
  <si>
    <t>Ist die Produktionsumgebung grundsätzlich geeignet im Hinblick auf Organisation, Ordnung und Sauberkeit, potenziell VAT Bauteile zu fertigen?</t>
  </si>
  <si>
    <t>Is the production environment generally suitable for potentially producing VAT components in terms of organization, order and cleanliness?</t>
  </si>
  <si>
    <t>Nr108</t>
  </si>
  <si>
    <t>Ist sichergestellt, dass sowohl die Mitarbeiter, als auch die Maschinen grundsätzlich zur Herstellung von VAT Produkten geeignet sind?</t>
  </si>
  <si>
    <t>Is it ensured that both the employees and the machines are fundamentally suitable for producing VAT products?</t>
  </si>
  <si>
    <t>Nr109</t>
  </si>
  <si>
    <t>Nr110</t>
  </si>
  <si>
    <t>Nr111</t>
  </si>
  <si>
    <t>Nr112</t>
  </si>
  <si>
    <t>Nr113</t>
  </si>
  <si>
    <t>Nr114</t>
  </si>
  <si>
    <t>Nr115</t>
  </si>
  <si>
    <t>Nr116</t>
  </si>
  <si>
    <t>Nr117</t>
  </si>
  <si>
    <t>Nr118</t>
  </si>
  <si>
    <t>Nr119</t>
  </si>
  <si>
    <t>Nr120</t>
  </si>
  <si>
    <t>Nr121</t>
  </si>
  <si>
    <t>Nr122</t>
  </si>
  <si>
    <t>Nr123</t>
  </si>
  <si>
    <t>Nr124</t>
  </si>
  <si>
    <t>Nr125</t>
  </si>
  <si>
    <t>Nr126</t>
  </si>
  <si>
    <t>Nr127</t>
  </si>
  <si>
    <t>Nr128</t>
  </si>
  <si>
    <t>Nr129</t>
  </si>
  <si>
    <t>Nr130</t>
  </si>
  <si>
    <t>Nr131</t>
  </si>
  <si>
    <t>Nr132</t>
  </si>
  <si>
    <t>Nr133</t>
  </si>
  <si>
    <t>Nr134</t>
  </si>
  <si>
    <t>Nr135</t>
  </si>
  <si>
    <t>Nr136</t>
  </si>
  <si>
    <t>Nr137</t>
  </si>
  <si>
    <t>Nr138</t>
  </si>
  <si>
    <t>Nr139</t>
  </si>
  <si>
    <t>Nr140</t>
  </si>
  <si>
    <t>Nr141</t>
  </si>
  <si>
    <t>Nr142</t>
  </si>
  <si>
    <t>Nr143</t>
  </si>
  <si>
    <t>Nr144</t>
  </si>
  <si>
    <t>Nr145</t>
  </si>
  <si>
    <t>Nr146</t>
  </si>
  <si>
    <t>Nr147</t>
  </si>
  <si>
    <t>Nr148</t>
  </si>
  <si>
    <t>Nr149</t>
  </si>
  <si>
    <t>Nr150</t>
  </si>
  <si>
    <t>Nr151</t>
  </si>
  <si>
    <t>Nr152</t>
  </si>
  <si>
    <t>Nr153</t>
  </si>
  <si>
    <t>Nr154</t>
  </si>
  <si>
    <t>Nr155</t>
  </si>
  <si>
    <t>Nr156</t>
  </si>
  <si>
    <t>Nr157</t>
  </si>
  <si>
    <t>Nr158</t>
  </si>
  <si>
    <t>Nr159</t>
  </si>
  <si>
    <t>Nr160</t>
  </si>
  <si>
    <t>Nr161</t>
  </si>
  <si>
    <t>Nr162</t>
  </si>
  <si>
    <t>Nr163</t>
  </si>
  <si>
    <t>Nr164</t>
  </si>
  <si>
    <t>Nr165</t>
  </si>
  <si>
    <t>Nr166</t>
  </si>
  <si>
    <t>Nr167</t>
  </si>
  <si>
    <t>Nr168</t>
  </si>
  <si>
    <t>Nr169</t>
  </si>
  <si>
    <t>Nr170</t>
  </si>
  <si>
    <t>Nr171</t>
  </si>
  <si>
    <t>Nr172</t>
  </si>
  <si>
    <t>Nr173</t>
  </si>
  <si>
    <t>Nr174</t>
  </si>
  <si>
    <t>Nr175</t>
  </si>
  <si>
    <t>Nr176</t>
  </si>
  <si>
    <t>Nr177</t>
  </si>
  <si>
    <t>Nr178</t>
  </si>
  <si>
    <t>Nr179</t>
  </si>
  <si>
    <t>Nr180</t>
  </si>
  <si>
    <t>Nr181</t>
  </si>
  <si>
    <t>Nr182</t>
  </si>
  <si>
    <t>Nr183</t>
  </si>
  <si>
    <t>Nr184</t>
  </si>
  <si>
    <t>Nr185</t>
  </si>
  <si>
    <t>Nr186</t>
  </si>
  <si>
    <t>Nr187</t>
  </si>
  <si>
    <t>Nr188</t>
  </si>
  <si>
    <t>Nr189</t>
  </si>
  <si>
    <t>Nr190</t>
  </si>
  <si>
    <t>Nr191</t>
  </si>
  <si>
    <t>Nr192</t>
  </si>
  <si>
    <t>Nr193</t>
  </si>
  <si>
    <t>Nr194</t>
  </si>
  <si>
    <t>Nr195</t>
  </si>
  <si>
    <t>Nr196</t>
  </si>
  <si>
    <t>Nr197</t>
  </si>
  <si>
    <t>Nr198</t>
  </si>
  <si>
    <t>Nr199</t>
  </si>
  <si>
    <t>Nr200</t>
  </si>
  <si>
    <t>Nr201</t>
  </si>
  <si>
    <t>Nr202</t>
  </si>
  <si>
    <t>Nr203</t>
  </si>
  <si>
    <t>Nr204</t>
  </si>
  <si>
    <t>Nr205</t>
  </si>
  <si>
    <t>Nr206</t>
  </si>
  <si>
    <t>Nr207</t>
  </si>
  <si>
    <t>Nr208</t>
  </si>
  <si>
    <t>Nr209</t>
  </si>
  <si>
    <t>Nr210</t>
  </si>
  <si>
    <t>Nr211</t>
  </si>
  <si>
    <t>Nr212</t>
  </si>
  <si>
    <t>Nr213</t>
  </si>
  <si>
    <t>Nr214</t>
  </si>
  <si>
    <t>Nr215</t>
  </si>
  <si>
    <t>Nr216</t>
  </si>
  <si>
    <t>Nr217</t>
  </si>
  <si>
    <t>Nr218</t>
  </si>
  <si>
    <t>Nr219</t>
  </si>
  <si>
    <t>Nr220</t>
  </si>
  <si>
    <t>Nr221</t>
  </si>
  <si>
    <t>Nr222</t>
  </si>
  <si>
    <t>Nr223</t>
  </si>
  <si>
    <t>Nr224</t>
  </si>
  <si>
    <t>Nr225</t>
  </si>
  <si>
    <t>Nr226</t>
  </si>
  <si>
    <t>Nr227</t>
  </si>
  <si>
    <t>Nr228</t>
  </si>
  <si>
    <t>Nr229</t>
  </si>
  <si>
    <t>Nr230</t>
  </si>
  <si>
    <t>Nr231</t>
  </si>
  <si>
    <t>Nr232</t>
  </si>
  <si>
    <t>Nr233</t>
  </si>
  <si>
    <t>Nr234</t>
  </si>
  <si>
    <t>Nr235</t>
  </si>
  <si>
    <t>Nr236</t>
  </si>
  <si>
    <t>Nr237</t>
  </si>
  <si>
    <t>Nr238</t>
  </si>
  <si>
    <t>Nr239</t>
  </si>
  <si>
    <t>Nr240</t>
  </si>
  <si>
    <t>Nr241</t>
  </si>
  <si>
    <t>Nr242</t>
  </si>
  <si>
    <t>Nr243</t>
  </si>
  <si>
    <t>Nr244</t>
  </si>
  <si>
    <t>Nr245</t>
  </si>
  <si>
    <t>Nr246</t>
  </si>
  <si>
    <t>Nr247</t>
  </si>
  <si>
    <t>Nr248</t>
  </si>
  <si>
    <t>Nr249</t>
  </si>
  <si>
    <t>Nr250</t>
  </si>
  <si>
    <t>Nr251</t>
  </si>
  <si>
    <t>Nr252</t>
  </si>
  <si>
    <t>Nr253</t>
  </si>
  <si>
    <t>Nr254</t>
  </si>
  <si>
    <t>Nr255</t>
  </si>
  <si>
    <t>Nr256</t>
  </si>
  <si>
    <t>Nr257</t>
  </si>
  <si>
    <t>Nr258</t>
  </si>
  <si>
    <t>Nr259</t>
  </si>
  <si>
    <t>Nr260</t>
  </si>
  <si>
    <t>Nr261</t>
  </si>
  <si>
    <t>Nr262</t>
  </si>
  <si>
    <t>Nr263</t>
  </si>
  <si>
    <t>Nr264</t>
  </si>
  <si>
    <t>Nr265</t>
  </si>
  <si>
    <t>Nr266</t>
  </si>
  <si>
    <t>Nr267</t>
  </si>
  <si>
    <t>Nr268</t>
  </si>
  <si>
    <t>Nr269</t>
  </si>
  <si>
    <t>Nr270</t>
  </si>
  <si>
    <t>Nr271</t>
  </si>
  <si>
    <t>Nr272</t>
  </si>
  <si>
    <t>Nr273</t>
  </si>
  <si>
    <t>Nr274</t>
  </si>
  <si>
    <t>Nr275</t>
  </si>
  <si>
    <t>Nr276</t>
  </si>
  <si>
    <t>Nr277</t>
  </si>
  <si>
    <t>Nr278</t>
  </si>
  <si>
    <t>Nr279</t>
  </si>
  <si>
    <t>Nr280</t>
  </si>
  <si>
    <t>Nr281</t>
  </si>
  <si>
    <t>Nr282</t>
  </si>
  <si>
    <t>Nr283</t>
  </si>
  <si>
    <t>Nr284</t>
  </si>
  <si>
    <t>Nr285</t>
  </si>
  <si>
    <t>Nr286</t>
  </si>
  <si>
    <t>Nr287</t>
  </si>
  <si>
    <t>Nr288</t>
  </si>
  <si>
    <t>Nr289</t>
  </si>
  <si>
    <t>Nr290</t>
  </si>
  <si>
    <t>Nr291</t>
  </si>
  <si>
    <t>Nr292</t>
  </si>
  <si>
    <t>Nr293</t>
  </si>
  <si>
    <t>Nr294</t>
  </si>
  <si>
    <t>Nr295</t>
  </si>
  <si>
    <t>Nr296</t>
  </si>
  <si>
    <t>Nr297</t>
  </si>
  <si>
    <t>Nr298</t>
  </si>
  <si>
    <t>Nr299</t>
  </si>
  <si>
    <t>Ergänzende Information - Additional information (Nr300 - Nr499)</t>
  </si>
  <si>
    <t>Nr300</t>
  </si>
  <si>
    <t>Nr301</t>
  </si>
  <si>
    <t>Nr302</t>
  </si>
  <si>
    <t>Nr303</t>
  </si>
  <si>
    <t>Nr304</t>
  </si>
  <si>
    <t>Nr305</t>
  </si>
  <si>
    <t>Nr306</t>
  </si>
  <si>
    <t>Nr307</t>
  </si>
  <si>
    <t>Nr308</t>
  </si>
  <si>
    <t>Nr309</t>
  </si>
  <si>
    <t>Nr310</t>
  </si>
  <si>
    <t>Nr311</t>
  </si>
  <si>
    <t>Nr312</t>
  </si>
  <si>
    <t>Nr313</t>
  </si>
  <si>
    <t>Nr314</t>
  </si>
  <si>
    <t>Nr315</t>
  </si>
  <si>
    <t>Nr316</t>
  </si>
  <si>
    <t>Nr317</t>
  </si>
  <si>
    <t>Nr318</t>
  </si>
  <si>
    <t>Nr319</t>
  </si>
  <si>
    <t>Nr320</t>
  </si>
  <si>
    <t>Nr321</t>
  </si>
  <si>
    <t>Nr322</t>
  </si>
  <si>
    <t>Nr323</t>
  </si>
  <si>
    <t>Nr324</t>
  </si>
  <si>
    <t>Nr325</t>
  </si>
  <si>
    <t>Nr326</t>
  </si>
  <si>
    <t>Nr327</t>
  </si>
  <si>
    <t>Nr328</t>
  </si>
  <si>
    <t>Nr329</t>
  </si>
  <si>
    <t>Nr330</t>
  </si>
  <si>
    <t>Nr331</t>
  </si>
  <si>
    <t>Nr332</t>
  </si>
  <si>
    <t>Nr333</t>
  </si>
  <si>
    <t>Nr334</t>
  </si>
  <si>
    <t>Nr335</t>
  </si>
  <si>
    <t>Nr336</t>
  </si>
  <si>
    <t>Nr337</t>
  </si>
  <si>
    <t>Nr338</t>
  </si>
  <si>
    <t>Nr339</t>
  </si>
  <si>
    <t>Nr340</t>
  </si>
  <si>
    <t>Nr341</t>
  </si>
  <si>
    <t>Nr342</t>
  </si>
  <si>
    <t>Nr343</t>
  </si>
  <si>
    <t>Nr344</t>
  </si>
  <si>
    <t>Nr345</t>
  </si>
  <si>
    <t>Nr346</t>
  </si>
  <si>
    <t>Nr347</t>
  </si>
  <si>
    <t>Nr348</t>
  </si>
  <si>
    <t>Nr349</t>
  </si>
  <si>
    <t>Nr350</t>
  </si>
  <si>
    <t>Nr351</t>
  </si>
  <si>
    <t>Nr352</t>
  </si>
  <si>
    <t>Nr353</t>
  </si>
  <si>
    <t>Nr354</t>
  </si>
  <si>
    <t>Nr355</t>
  </si>
  <si>
    <t>Nr356</t>
  </si>
  <si>
    <t>Nr357</t>
  </si>
  <si>
    <t>Nr358</t>
  </si>
  <si>
    <t>Nr359</t>
  </si>
  <si>
    <t>Nr360</t>
  </si>
  <si>
    <t>Nr361</t>
  </si>
  <si>
    <t>Nr362</t>
  </si>
  <si>
    <t>Nr363</t>
  </si>
  <si>
    <t>Nr364</t>
  </si>
  <si>
    <t>Nr365</t>
  </si>
  <si>
    <t>Nr366</t>
  </si>
  <si>
    <t>Nr367</t>
  </si>
  <si>
    <t>Nr368</t>
  </si>
  <si>
    <t>Nr369</t>
  </si>
  <si>
    <t>Nr370</t>
  </si>
  <si>
    <t>Nr371</t>
  </si>
  <si>
    <t>Nr372</t>
  </si>
  <si>
    <t>Nr373</t>
  </si>
  <si>
    <t>Nr374</t>
  </si>
  <si>
    <t>Nr375</t>
  </si>
  <si>
    <t>Nr376</t>
  </si>
  <si>
    <t>Nr377</t>
  </si>
  <si>
    <t>Nr378</t>
  </si>
  <si>
    <t>Nr379</t>
  </si>
  <si>
    <t>Nr380</t>
  </si>
  <si>
    <t>Nr381</t>
  </si>
  <si>
    <t>Nr382</t>
  </si>
  <si>
    <t>Nr383</t>
  </si>
  <si>
    <t>Nr384</t>
  </si>
  <si>
    <t>Nr385</t>
  </si>
  <si>
    <t>Nr386</t>
  </si>
  <si>
    <t>Nr387</t>
  </si>
  <si>
    <t>Nr388</t>
  </si>
  <si>
    <t>Nr389</t>
  </si>
  <si>
    <t>Nr390</t>
  </si>
  <si>
    <t>Nr391</t>
  </si>
  <si>
    <t>Nr392</t>
  </si>
  <si>
    <t>Nr393</t>
  </si>
  <si>
    <t>Nr394</t>
  </si>
  <si>
    <t>Nr395</t>
  </si>
  <si>
    <t>Nr396</t>
  </si>
  <si>
    <t>Nr397</t>
  </si>
  <si>
    <t>Nr398</t>
  </si>
  <si>
    <t>Nr399</t>
  </si>
  <si>
    <t>Nr400</t>
  </si>
  <si>
    <t>Nr401</t>
  </si>
  <si>
    <t>Nr402</t>
  </si>
  <si>
    <t>Nr403</t>
  </si>
  <si>
    <t>Nr404</t>
  </si>
  <si>
    <t>Nr405</t>
  </si>
  <si>
    <t>Nr406</t>
  </si>
  <si>
    <t>Nr407</t>
  </si>
  <si>
    <t>Nr408</t>
  </si>
  <si>
    <t>Nr409</t>
  </si>
  <si>
    <t>Nr410</t>
  </si>
  <si>
    <t>Nr411</t>
  </si>
  <si>
    <t>Nr412</t>
  </si>
  <si>
    <t>Nr413</t>
  </si>
  <si>
    <t>Nr414</t>
  </si>
  <si>
    <t>Nr415</t>
  </si>
  <si>
    <t>Nr416</t>
  </si>
  <si>
    <t>Nr417</t>
  </si>
  <si>
    <t>Nr418</t>
  </si>
  <si>
    <t>Nr419</t>
  </si>
  <si>
    <t>Nr420</t>
  </si>
  <si>
    <t>Nr421</t>
  </si>
  <si>
    <t>Nr422</t>
  </si>
  <si>
    <t>Nr423</t>
  </si>
  <si>
    <t>Nr424</t>
  </si>
  <si>
    <t>Nr425</t>
  </si>
  <si>
    <t>Nr426</t>
  </si>
  <si>
    <t>Nr427</t>
  </si>
  <si>
    <t>Nr428</t>
  </si>
  <si>
    <t>Nr429</t>
  </si>
  <si>
    <t>Nr430</t>
  </si>
  <si>
    <t>Nr431</t>
  </si>
  <si>
    <t>Nr432</t>
  </si>
  <si>
    <t>Nr433</t>
  </si>
  <si>
    <t>Nr434</t>
  </si>
  <si>
    <t>Nr435</t>
  </si>
  <si>
    <t>Nr436</t>
  </si>
  <si>
    <t>Nr437</t>
  </si>
  <si>
    <t>Nr438</t>
  </si>
  <si>
    <t>Nr439</t>
  </si>
  <si>
    <t>Nr440</t>
  </si>
  <si>
    <t>Nr441</t>
  </si>
  <si>
    <t>Nr442</t>
  </si>
  <si>
    <t>Nr443</t>
  </si>
  <si>
    <t>Nr444</t>
  </si>
  <si>
    <t>Nr445</t>
  </si>
  <si>
    <t>Nr446</t>
  </si>
  <si>
    <t>Nr447</t>
  </si>
  <si>
    <t>Nr448</t>
  </si>
  <si>
    <t>Nr449</t>
  </si>
  <si>
    <t>Nr450</t>
  </si>
  <si>
    <t>Nr451</t>
  </si>
  <si>
    <t>Nr452</t>
  </si>
  <si>
    <t>Nr453</t>
  </si>
  <si>
    <t>Nr454</t>
  </si>
  <si>
    <t>Nr455</t>
  </si>
  <si>
    <t>Nr456</t>
  </si>
  <si>
    <t>Nr457</t>
  </si>
  <si>
    <t>Nr458</t>
  </si>
  <si>
    <t>Nr459</t>
  </si>
  <si>
    <t>Nr460</t>
  </si>
  <si>
    <t>Nr461</t>
  </si>
  <si>
    <t>Nr462</t>
  </si>
  <si>
    <t>Nr463</t>
  </si>
  <si>
    <t>Nr464</t>
  </si>
  <si>
    <t>Nr465</t>
  </si>
  <si>
    <t>Nr466</t>
  </si>
  <si>
    <t>Nr467</t>
  </si>
  <si>
    <t>Nr468</t>
  </si>
  <si>
    <t>Nr469</t>
  </si>
  <si>
    <t>Nr470</t>
  </si>
  <si>
    <t>Nr471</t>
  </si>
  <si>
    <t>Nr472</t>
  </si>
  <si>
    <t>Nr473</t>
  </si>
  <si>
    <t>Nr474</t>
  </si>
  <si>
    <t>Nr475</t>
  </si>
  <si>
    <t>Nr476</t>
  </si>
  <si>
    <t>Nr477</t>
  </si>
  <si>
    <t>Nr478</t>
  </si>
  <si>
    <t>Nr479</t>
  </si>
  <si>
    <t>Nr480</t>
  </si>
  <si>
    <t>Nr481</t>
  </si>
  <si>
    <t>Nr482</t>
  </si>
  <si>
    <t>Nr483</t>
  </si>
  <si>
    <t>Nr484</t>
  </si>
  <si>
    <t>Nr485</t>
  </si>
  <si>
    <t>Nr486</t>
  </si>
  <si>
    <t>Nr487</t>
  </si>
  <si>
    <t>Nr488</t>
  </si>
  <si>
    <t>Nr489</t>
  </si>
  <si>
    <t>Nr490</t>
  </si>
  <si>
    <t>Nr491</t>
  </si>
  <si>
    <t>Nr492</t>
  </si>
  <si>
    <t>Nr493</t>
  </si>
  <si>
    <t>Nr494</t>
  </si>
  <si>
    <t>Nr495</t>
  </si>
  <si>
    <t>Nr496</t>
  </si>
  <si>
    <t>Nr497</t>
  </si>
  <si>
    <t>Nr498</t>
  </si>
  <si>
    <t>Nr499</t>
  </si>
  <si>
    <t>Report-Bericht (Nr500 - Nr599)</t>
  </si>
  <si>
    <t>Auditbericht - Beurteilung der Risiken des Lieferkettengesetzes</t>
  </si>
  <si>
    <t>Audit Report - Assessment of the Risks from the Supply Chain Act</t>
  </si>
  <si>
    <t>Standort:</t>
  </si>
  <si>
    <t>Location:</t>
  </si>
  <si>
    <t>Auditergebnis</t>
  </si>
  <si>
    <t>Audit result</t>
  </si>
  <si>
    <t>Bewertete Nachhaltigkeits-Elemente:</t>
  </si>
  <si>
    <t>Evaluated Sustainability elements:</t>
  </si>
  <si>
    <t>Erfüllungsgrad:</t>
  </si>
  <si>
    <t>degree of fulfillment:</t>
  </si>
  <si>
    <t>Einstufung:</t>
  </si>
  <si>
    <t>Rating:</t>
  </si>
  <si>
    <t>Gesamtbewertung:</t>
  </si>
  <si>
    <t>Overall rating:</t>
  </si>
  <si>
    <t>Einstufungsskala: A &gt;= 85 % nachhaltig; B &lt; 85% bedingt nachhaltig; C &lt; 70% nicht nachhaltig.</t>
  </si>
  <si>
    <t>Classification scale: A &gt;= 85% sustainable; B &lt; 85% partially sustainable; C &lt; 70% not sustainable.</t>
  </si>
  <si>
    <t>Leitung der Organisation:</t>
  </si>
  <si>
    <t>Management of the organization:</t>
  </si>
  <si>
    <t>Feststellungen / Erfordernisse</t>
  </si>
  <si>
    <t>Statements / Requirements</t>
  </si>
  <si>
    <t>Kurzdarstellung zum durchgeführten Audit:</t>
  </si>
  <si>
    <t>Summary of the audit carried out:</t>
  </si>
  <si>
    <t>Im Rahmen der Auditierung wurden folgende wesentliche Feststellungen erkannt:</t>
  </si>
  <si>
    <t>During the audit the following significant findings were identified:</t>
  </si>
  <si>
    <t>Fazit:</t>
  </si>
  <si>
    <t>Conclusion:</t>
  </si>
  <si>
    <t>Weitere Vorgehensweise:</t>
  </si>
  <si>
    <t>Further action:</t>
  </si>
  <si>
    <t>Termin Maßnahmenplan</t>
  </si>
  <si>
    <t>Schedule of action plan:</t>
  </si>
  <si>
    <t>Rückmeldung der Maßnahmen:</t>
  </si>
  <si>
    <t>Confirmation of measures:</t>
  </si>
  <si>
    <t>Wirksamkeitsprüfung:</t>
  </si>
  <si>
    <t>Effectiveness check:</t>
  </si>
  <si>
    <t>Maßnahmen siehe "Maßnahmenplan" bzw. "Sofortmaßnahmen"</t>
  </si>
  <si>
    <t>Corrective Actions see 'Actionplan' and 'Immediate Actions'</t>
  </si>
  <si>
    <t>Evaluation- Bewertung (Nr500 - Nr599)</t>
  </si>
  <si>
    <t>Nr500</t>
  </si>
  <si>
    <t>Bewertung</t>
  </si>
  <si>
    <t>Evaluation</t>
  </si>
  <si>
    <t>Nr501</t>
  </si>
  <si>
    <t>JA</t>
  </si>
  <si>
    <t>YES</t>
  </si>
  <si>
    <t>Nr502</t>
  </si>
  <si>
    <t>NEIN</t>
  </si>
  <si>
    <t>NO</t>
  </si>
  <si>
    <t>Nr503</t>
  </si>
  <si>
    <t>n.a.</t>
  </si>
  <si>
    <t>Nr504</t>
  </si>
  <si>
    <t>Anmerkungen:</t>
  </si>
  <si>
    <t>Remarks:</t>
  </si>
  <si>
    <t>Nr505</t>
  </si>
  <si>
    <t>Das Beantworten einer Frage mit n.a. erfordert zwingend eine Bemerkung im Feld "Anmerkung - VAT".</t>
  </si>
  <si>
    <t>Answering a question with n.a. requires a comment in the "Comment - VAT" field.</t>
  </si>
  <si>
    <t>Nr506</t>
  </si>
  <si>
    <t>Das Beantworten einer *- Frage mit NEIN führt aus Q-Sicht automatisch zur Einstufung "Nicht geeignet".</t>
  </si>
  <si>
    <t>Answering a * - Question with NO automatically leads to a "Not suitable" classification from a Q Perspective.</t>
  </si>
  <si>
    <t>Nr507</t>
  </si>
  <si>
    <t>* - Fragen müssen mit JA oder NEIN beantwortet werden.</t>
  </si>
  <si>
    <t>* - Questions must be answered with YES or NO.</t>
  </si>
  <si>
    <t>Nr508</t>
  </si>
  <si>
    <t>* - Fragen, sind Fragen, welche eine besonders hohe Gewichtung haben.</t>
  </si>
  <si>
    <t>* - Questions are questions that have a particularly high weighting.</t>
  </si>
  <si>
    <t>Nr509</t>
  </si>
  <si>
    <t>Anzahl</t>
  </si>
  <si>
    <t>Total</t>
  </si>
  <si>
    <t>Nr510</t>
  </si>
  <si>
    <t>Nr511</t>
  </si>
  <si>
    <t>Nr512</t>
  </si>
  <si>
    <t>Nr513</t>
  </si>
  <si>
    <t>Nr514</t>
  </si>
  <si>
    <t>Nr515</t>
  </si>
  <si>
    <t>Nr516</t>
  </si>
  <si>
    <t>Nr517</t>
  </si>
  <si>
    <t>Nr518</t>
  </si>
  <si>
    <t>Nr519</t>
  </si>
  <si>
    <t>Nr520</t>
  </si>
  <si>
    <t>Nr521</t>
  </si>
  <si>
    <t>Nr522</t>
  </si>
  <si>
    <t>Nr523</t>
  </si>
  <si>
    <t>Nr524</t>
  </si>
  <si>
    <t>Nr525</t>
  </si>
  <si>
    <t>Nr526</t>
  </si>
  <si>
    <t>Nr527</t>
  </si>
  <si>
    <t>Nr528</t>
  </si>
  <si>
    <t>Nr529</t>
  </si>
  <si>
    <t>Nr530</t>
  </si>
  <si>
    <t>Nr531</t>
  </si>
  <si>
    <t>Nr532</t>
  </si>
  <si>
    <t>Nr533</t>
  </si>
  <si>
    <t>Nr534</t>
  </si>
  <si>
    <t>Nr535</t>
  </si>
  <si>
    <t>Nr536</t>
  </si>
  <si>
    <t>Nr537</t>
  </si>
  <si>
    <t>Nr538</t>
  </si>
  <si>
    <t>Nr539</t>
  </si>
  <si>
    <t>Nr540</t>
  </si>
  <si>
    <t>Nr541</t>
  </si>
  <si>
    <t>Nr542</t>
  </si>
  <si>
    <t>Nr543</t>
  </si>
  <si>
    <t>Nr544</t>
  </si>
  <si>
    <t>Nr545</t>
  </si>
  <si>
    <t>Nr546</t>
  </si>
  <si>
    <t>Nr547</t>
  </si>
  <si>
    <t>Nr548</t>
  </si>
  <si>
    <t>Nr549</t>
  </si>
  <si>
    <t>Nr550</t>
  </si>
  <si>
    <t>Nr551</t>
  </si>
  <si>
    <t>Nr552</t>
  </si>
  <si>
    <t>Nr553</t>
  </si>
  <si>
    <t>Nr554</t>
  </si>
  <si>
    <t>Nr555</t>
  </si>
  <si>
    <t>Nr556</t>
  </si>
  <si>
    <t>Nr557</t>
  </si>
  <si>
    <t>Nr558</t>
  </si>
  <si>
    <t>Nr559</t>
  </si>
  <si>
    <t>Nr560</t>
  </si>
  <si>
    <t>Nr561</t>
  </si>
  <si>
    <t>Nr562</t>
  </si>
  <si>
    <t>Nr563</t>
  </si>
  <si>
    <t>Nr564</t>
  </si>
  <si>
    <t>Nr565</t>
  </si>
  <si>
    <t>Nr566</t>
  </si>
  <si>
    <t>Nr567</t>
  </si>
  <si>
    <t>Nr568</t>
  </si>
  <si>
    <t>Nr569</t>
  </si>
  <si>
    <t>Nr570</t>
  </si>
  <si>
    <t>Nr571</t>
  </si>
  <si>
    <t>Nr572</t>
  </si>
  <si>
    <t>Nr573</t>
  </si>
  <si>
    <t>Nr574</t>
  </si>
  <si>
    <t>Nr575</t>
  </si>
  <si>
    <t>Nr576</t>
  </si>
  <si>
    <t>Nr577</t>
  </si>
  <si>
    <t>Nr578</t>
  </si>
  <si>
    <t>Nr579</t>
  </si>
  <si>
    <t>Nr580</t>
  </si>
  <si>
    <t>Nr581</t>
  </si>
  <si>
    <t>Nr582</t>
  </si>
  <si>
    <t>Nr583</t>
  </si>
  <si>
    <t>Nr584</t>
  </si>
  <si>
    <t>Nr585</t>
  </si>
  <si>
    <t>Nr586</t>
  </si>
  <si>
    <t>Nr587</t>
  </si>
  <si>
    <t>Nr588</t>
  </si>
  <si>
    <t>Nr589</t>
  </si>
  <si>
    <t>Nr590</t>
  </si>
  <si>
    <t>Nr591</t>
  </si>
  <si>
    <t>Nr592</t>
  </si>
  <si>
    <t>Nr593</t>
  </si>
  <si>
    <t>Nr594</t>
  </si>
  <si>
    <t>Nr595</t>
  </si>
  <si>
    <t>Nr596</t>
  </si>
  <si>
    <t>Nr597</t>
  </si>
  <si>
    <t>Nr598</t>
  </si>
  <si>
    <t>Nr599</t>
  </si>
  <si>
    <t>Document Information:</t>
  </si>
  <si>
    <t>Process Category:</t>
  </si>
  <si>
    <t>Document-No.</t>
  </si>
  <si>
    <t>Owner</t>
  </si>
  <si>
    <t>Andrea Adameova</t>
  </si>
  <si>
    <t>Classification</t>
  </si>
  <si>
    <t xml:space="preserve">internal </t>
  </si>
  <si>
    <t>Version</t>
  </si>
  <si>
    <t>Location</t>
  </si>
  <si>
    <t>global</t>
  </si>
  <si>
    <t>Published</t>
  </si>
  <si>
    <t>NC-Nummer</t>
  </si>
  <si>
    <t>NC-Number</t>
  </si>
  <si>
    <t>8D-Ersteller</t>
  </si>
  <si>
    <t>8D Creator</t>
  </si>
  <si>
    <t>8D-Berichtsdatum</t>
  </si>
  <si>
    <t>8D Report Date</t>
  </si>
  <si>
    <t>Lieferant</t>
  </si>
  <si>
    <t>Vendor</t>
  </si>
  <si>
    <t>Lieferant Kontakt</t>
  </si>
  <si>
    <t>Contact Vendor</t>
  </si>
  <si>
    <t>VAT-Artikelnummer</t>
  </si>
  <si>
    <t>VAT Article number</t>
  </si>
  <si>
    <t>3. Sofortmassnahmen</t>
  </si>
  <si>
    <t>Welche Massnahmen wurden ergriffen, um weitere Störungen zu verhindern?</t>
  </si>
  <si>
    <t xml:space="preserve">5. Korrekturmassnahme </t>
  </si>
  <si>
    <t xml:space="preserve">Definierte Massnahme zur dauerhaften Fehlerbehebung </t>
  </si>
  <si>
    <t>Verantwortlicher Korrekturmassnahme</t>
  </si>
  <si>
    <t>Abschluss-Korrekturmassnahme bis:</t>
  </si>
  <si>
    <t>Versand erster i.O. Artikel (Datum)</t>
  </si>
  <si>
    <t>7. Vorbeugende Massnahmen</t>
  </si>
  <si>
    <t>Abgeschlossen bis:</t>
  </si>
  <si>
    <t>Aktualisierung betroffener Dokumente</t>
  </si>
  <si>
    <t>Alle Massnahmen wurden nachhaltig abgeschlossen. Das Team wird beglückwünscht.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</si>
</sst>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e Regular"/>
      <family val="2"/>
    </font>
    <font>
      <b/>
      <sz val="14"/>
      <color rgb="FF000000"/>
      <name val="Calibre Regular"/>
      <family val="2"/>
    </font>
    <font>
      <sz val="14"/>
      <color rgb="FF000000"/>
      <name val="Calibre Regular"/>
      <family val="2"/>
    </font>
    <font>
      <b/>
      <sz val="11"/>
      <color rgb="FF000000"/>
      <name val="Calibre Regular"/>
      <family val="2"/>
    </font>
    <font>
      <b/>
      <sz val="11"/>
      <color theme="1"/>
      <name val="Calibri"/>
      <family val="2"/>
      <scheme val="minor"/>
    </font>
    <font>
      <sz val="12"/>
      <color rgb="FFFF0000"/>
      <name val="Arial"/>
      <family val="2"/>
    </font>
    <font>
      <b/>
      <sz val="26"/>
      <name val="Arial"/>
      <family val="2"/>
    </font>
    <font>
      <b/>
      <sz val="20"/>
      <color rgb="FFFF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70C0"/>
      <name val="Arial"/>
      <family val="2"/>
    </font>
    <font>
      <b/>
      <sz val="10"/>
      <color theme="1"/>
      <name val="Arial"/>
      <family val="2"/>
    </font>
    <font>
      <b/>
      <sz val="10"/>
      <color rgb="FF0070C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16" fillId="0" borderId="0"/>
    <xf numFmtId="0" fontId="15" fillId="0" borderId="0"/>
  </cellStyleXfs>
  <cellXfs count="20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Border="1"/>
    <xf numFmtId="0" fontId="2" fillId="0" borderId="2" xfId="0" applyFont="1" applyBorder="1"/>
    <xf numFmtId="0" fontId="5" fillId="0" borderId="2" xfId="0" applyFont="1" applyBorder="1"/>
    <xf numFmtId="0" fontId="5" fillId="0" borderId="3" xfId="0" applyFont="1" applyBorder="1"/>
    <xf numFmtId="0" fontId="2" fillId="0" borderId="4" xfId="0" applyFont="1" applyBorder="1"/>
    <xf numFmtId="0" fontId="5" fillId="0" borderId="4" xfId="0" applyFont="1" applyBorder="1"/>
    <xf numFmtId="0" fontId="6" fillId="0" borderId="0" xfId="0" applyFont="1"/>
    <xf numFmtId="0" fontId="8" fillId="2" borderId="5" xfId="0" applyFont="1" applyFill="1" applyBorder="1" applyAlignment="1">
      <alignment vertical="top"/>
    </xf>
    <xf numFmtId="0" fontId="8" fillId="2" borderId="6" xfId="0" applyFont="1" applyFill="1" applyBorder="1" applyAlignment="1">
      <alignment vertical="top"/>
    </xf>
    <xf numFmtId="0" fontId="10" fillId="2" borderId="9" xfId="0" applyFont="1" applyFill="1" applyBorder="1"/>
    <xf numFmtId="0" fontId="10" fillId="2" borderId="6" xfId="0" applyFont="1" applyFill="1" applyBorder="1"/>
    <xf numFmtId="0" fontId="10" fillId="2" borderId="7" xfId="0" applyFont="1" applyFill="1" applyBorder="1"/>
    <xf numFmtId="0" fontId="11" fillId="2" borderId="10" xfId="0" applyFont="1" applyFill="1" applyBorder="1"/>
    <xf numFmtId="0" fontId="11" fillId="2" borderId="11" xfId="0" applyFont="1" applyFill="1" applyBorder="1" applyAlignment="1">
      <alignment horizontal="left"/>
    </xf>
    <xf numFmtId="0" fontId="11" fillId="2" borderId="12" xfId="0" applyFont="1" applyFill="1" applyBorder="1" applyAlignment="1">
      <alignment horizontal="left"/>
    </xf>
    <xf numFmtId="0" fontId="11" fillId="2" borderId="12" xfId="0" applyFont="1" applyFill="1" applyBorder="1"/>
    <xf numFmtId="0" fontId="10" fillId="2" borderId="12" xfId="0" applyFont="1" applyFill="1" applyBorder="1"/>
    <xf numFmtId="15" fontId="12" fillId="2" borderId="5" xfId="0" applyNumberFormat="1" applyFont="1" applyFill="1" applyBorder="1" applyAlignment="1">
      <alignment vertical="center"/>
    </xf>
    <xf numFmtId="15" fontId="12" fillId="2" borderId="23" xfId="0" applyNumberFormat="1" applyFont="1" applyFill="1" applyBorder="1" applyAlignment="1">
      <alignment vertical="center"/>
    </xf>
    <xf numFmtId="15" fontId="12" fillId="2" borderId="5" xfId="0" applyNumberFormat="1" applyFont="1" applyFill="1" applyBorder="1" applyAlignment="1">
      <alignment horizontal="left" vertical="center"/>
    </xf>
    <xf numFmtId="15" fontId="12" fillId="2" borderId="24" xfId="0" applyNumberFormat="1" applyFont="1" applyFill="1" applyBorder="1" applyAlignment="1">
      <alignment horizontal="left" vertical="center"/>
    </xf>
    <xf numFmtId="0" fontId="11" fillId="2" borderId="11" xfId="0" applyFont="1" applyFill="1" applyBorder="1" applyAlignment="1">
      <alignment vertical="top" wrapText="1"/>
    </xf>
    <xf numFmtId="0" fontId="11" fillId="2" borderId="12" xfId="0" applyFont="1" applyFill="1" applyBorder="1" applyAlignment="1">
      <alignment vertical="top" wrapText="1"/>
    </xf>
    <xf numFmtId="15" fontId="13" fillId="3" borderId="25" xfId="0" applyNumberFormat="1" applyFont="1" applyFill="1" applyBorder="1" applyAlignment="1">
      <alignment vertical="center" wrapText="1"/>
    </xf>
    <xf numFmtId="15" fontId="13" fillId="3" borderId="26" xfId="0" applyNumberFormat="1" applyFont="1" applyFill="1" applyBorder="1" applyAlignment="1">
      <alignment vertical="center" wrapText="1"/>
    </xf>
    <xf numFmtId="15" fontId="13" fillId="3" borderId="27" xfId="0" applyNumberFormat="1" applyFont="1" applyFill="1" applyBorder="1" applyAlignment="1">
      <alignment vertical="center" wrapText="1"/>
    </xf>
    <xf numFmtId="15" fontId="13" fillId="3" borderId="28" xfId="0" applyNumberFormat="1" applyFont="1" applyFill="1" applyBorder="1" applyAlignment="1">
      <alignment vertical="center" wrapText="1"/>
    </xf>
    <xf numFmtId="15" fontId="12" fillId="2" borderId="29" xfId="0" applyNumberFormat="1" applyFont="1" applyFill="1" applyBorder="1" applyAlignment="1">
      <alignment vertical="center" wrapText="1"/>
    </xf>
    <xf numFmtId="15" fontId="12" fillId="2" borderId="10" xfId="0" applyNumberFormat="1" applyFont="1" applyFill="1" applyBorder="1" applyAlignment="1">
      <alignment vertical="center" wrapText="1"/>
    </xf>
    <xf numFmtId="0" fontId="11" fillId="2" borderId="0" xfId="0" applyFont="1" applyFill="1" applyAlignment="1">
      <alignment vertical="top" wrapText="1"/>
    </xf>
    <xf numFmtId="0" fontId="10" fillId="0" borderId="30" xfId="0" applyFont="1" applyBorder="1"/>
    <xf numFmtId="15" fontId="12" fillId="0" borderId="30" xfId="0" applyNumberFormat="1" applyFont="1" applyBorder="1" applyAlignment="1">
      <alignment vertical="center" wrapText="1"/>
    </xf>
    <xf numFmtId="0" fontId="10" fillId="0" borderId="31" xfId="0" applyFont="1" applyBorder="1"/>
    <xf numFmtId="15" fontId="12" fillId="0" borderId="31" xfId="0" applyNumberFormat="1" applyFont="1" applyBorder="1" applyAlignment="1">
      <alignment vertical="center" wrapText="1"/>
    </xf>
    <xf numFmtId="0" fontId="11" fillId="2" borderId="13" xfId="0" applyFont="1" applyFill="1" applyBorder="1" applyAlignment="1">
      <alignment vertical="top" wrapText="1"/>
    </xf>
    <xf numFmtId="0" fontId="11" fillId="2" borderId="14" xfId="0" applyFont="1" applyFill="1" applyBorder="1" applyAlignment="1">
      <alignment vertical="top" wrapText="1"/>
    </xf>
    <xf numFmtId="0" fontId="10" fillId="0" borderId="32" xfId="0" applyFont="1" applyBorder="1"/>
    <xf numFmtId="15" fontId="13" fillId="3" borderId="32" xfId="0" applyNumberFormat="1" applyFont="1" applyFill="1" applyBorder="1" applyAlignment="1">
      <alignment vertical="top" wrapText="1"/>
    </xf>
    <xf numFmtId="0" fontId="14" fillId="2" borderId="5" xfId="0" applyFont="1" applyFill="1" applyBorder="1" applyAlignment="1">
      <alignment horizontal="left"/>
    </xf>
    <xf numFmtId="0" fontId="14" fillId="2" borderId="7" xfId="0" applyFont="1" applyFill="1" applyBorder="1" applyAlignment="1">
      <alignment horizontal="left"/>
    </xf>
    <xf numFmtId="0" fontId="14" fillId="2" borderId="25" xfId="0" applyFont="1" applyFill="1" applyBorder="1"/>
    <xf numFmtId="0" fontId="14" fillId="2" borderId="6" xfId="0" applyFont="1" applyFill="1" applyBorder="1"/>
    <xf numFmtId="0" fontId="14" fillId="2" borderId="7" xfId="0" applyFont="1" applyFill="1" applyBorder="1"/>
    <xf numFmtId="0" fontId="10" fillId="0" borderId="25" xfId="0" applyFont="1" applyBorder="1"/>
    <xf numFmtId="0" fontId="10" fillId="0" borderId="14" xfId="0" applyFont="1" applyBorder="1"/>
    <xf numFmtId="0" fontId="10" fillId="0" borderId="15" xfId="0" applyFont="1" applyBorder="1"/>
    <xf numFmtId="0" fontId="14" fillId="2" borderId="25" xfId="0" applyFont="1" applyFill="1" applyBorder="1" applyAlignment="1">
      <alignment vertical="center" wrapText="1"/>
    </xf>
    <xf numFmtId="0" fontId="14" fillId="2" borderId="7" xfId="0" applyFont="1" applyFill="1" applyBorder="1" applyAlignment="1">
      <alignment vertical="center" wrapText="1"/>
    </xf>
    <xf numFmtId="14" fontId="10" fillId="0" borderId="25" xfId="0" applyNumberFormat="1" applyFont="1" applyBorder="1"/>
    <xf numFmtId="0" fontId="14" fillId="2" borderId="5" xfId="0" applyFont="1" applyFill="1" applyBorder="1"/>
    <xf numFmtId="0" fontId="15" fillId="0" borderId="25" xfId="0" applyFont="1" applyBorder="1"/>
    <xf numFmtId="0" fontId="15" fillId="0" borderId="12" xfId="0" applyFont="1" applyBorder="1"/>
    <xf numFmtId="0" fontId="14" fillId="2" borderId="29" xfId="0" applyFont="1" applyFill="1" applyBorder="1"/>
    <xf numFmtId="0" fontId="15" fillId="0" borderId="29" xfId="0" applyFont="1" applyBorder="1"/>
    <xf numFmtId="0" fontId="14" fillId="2" borderId="33" xfId="0" applyFont="1" applyFill="1" applyBorder="1"/>
    <xf numFmtId="0" fontId="15" fillId="0" borderId="33" xfId="0" applyFont="1" applyBorder="1"/>
    <xf numFmtId="14" fontId="15" fillId="0" borderId="12" xfId="0" applyNumberFormat="1" applyFont="1" applyBorder="1"/>
    <xf numFmtId="0" fontId="15" fillId="0" borderId="23" xfId="0" applyFont="1" applyBorder="1"/>
    <xf numFmtId="0" fontId="15" fillId="0" borderId="15" xfId="0" applyFont="1" applyBorder="1"/>
    <xf numFmtId="0" fontId="10" fillId="0" borderId="11" xfId="0" applyFont="1" applyBorder="1"/>
    <xf numFmtId="0" fontId="15" fillId="0" borderId="0" xfId="0" applyFont="1"/>
    <xf numFmtId="0" fontId="16" fillId="0" borderId="0" xfId="1" applyAlignment="1" applyProtection="1">
      <alignment vertical="center"/>
      <protection hidden="1"/>
    </xf>
    <xf numFmtId="0" fontId="17" fillId="0" borderId="0" xfId="1" applyFont="1" applyAlignment="1" applyProtection="1">
      <alignment vertical="center" wrapText="1"/>
      <protection hidden="1"/>
    </xf>
    <xf numFmtId="0" fontId="16" fillId="0" borderId="0" xfId="1" applyAlignment="1">
      <alignment vertical="center"/>
    </xf>
    <xf numFmtId="0" fontId="18" fillId="5" borderId="0" xfId="1" applyFont="1" applyFill="1" applyAlignment="1" applyProtection="1">
      <alignment horizontal="center" vertical="center"/>
      <protection hidden="1"/>
    </xf>
    <xf numFmtId="0" fontId="14" fillId="0" borderId="0" xfId="1" applyFont="1" applyAlignment="1" applyProtection="1">
      <alignment vertical="center"/>
      <protection hidden="1"/>
    </xf>
    <xf numFmtId="0" fontId="18" fillId="5" borderId="0" xfId="1" applyFont="1" applyFill="1" applyAlignment="1" applyProtection="1">
      <alignment horizontal="center" vertical="center" wrapText="1"/>
      <protection hidden="1"/>
    </xf>
    <xf numFmtId="0" fontId="18" fillId="6" borderId="0" xfId="1" applyFont="1" applyFill="1" applyAlignment="1" applyProtection="1">
      <alignment horizontal="center" vertical="center"/>
      <protection hidden="1"/>
    </xf>
    <xf numFmtId="0" fontId="19" fillId="6" borderId="0" xfId="1" applyFont="1" applyFill="1" applyAlignment="1" applyProtection="1">
      <alignment horizontal="center" vertical="center" wrapText="1"/>
      <protection hidden="1"/>
    </xf>
    <xf numFmtId="0" fontId="18" fillId="0" borderId="0" xfId="1" applyFont="1" applyAlignment="1" applyProtection="1">
      <alignment vertical="center"/>
      <protection hidden="1"/>
    </xf>
    <xf numFmtId="0" fontId="19" fillId="0" borderId="0" xfId="1" applyFont="1" applyAlignment="1" applyProtection="1">
      <alignment vertical="center" wrapText="1"/>
      <protection hidden="1"/>
    </xf>
    <xf numFmtId="0" fontId="18" fillId="7" borderId="0" xfId="1" applyFont="1" applyFill="1" applyAlignment="1" applyProtection="1">
      <alignment vertical="center"/>
      <protection hidden="1"/>
    </xf>
    <xf numFmtId="0" fontId="15" fillId="0" borderId="0" xfId="2" applyAlignment="1" applyProtection="1">
      <alignment vertical="center"/>
      <protection hidden="1"/>
    </xf>
    <xf numFmtId="0" fontId="17" fillId="0" borderId="0" xfId="1" applyFont="1" applyAlignment="1">
      <alignment vertical="center" wrapText="1"/>
    </xf>
    <xf numFmtId="0" fontId="16" fillId="0" borderId="0" xfId="1" applyAlignment="1" applyProtection="1">
      <alignment vertical="center" wrapText="1"/>
      <protection hidden="1"/>
    </xf>
    <xf numFmtId="0" fontId="15" fillId="0" borderId="0" xfId="2" applyAlignment="1" applyProtection="1">
      <alignment vertical="center" wrapText="1"/>
      <protection hidden="1"/>
    </xf>
    <xf numFmtId="0" fontId="18" fillId="8" borderId="0" xfId="1" applyFont="1" applyFill="1" applyAlignment="1" applyProtection="1">
      <alignment vertical="center"/>
      <protection hidden="1"/>
    </xf>
    <xf numFmtId="0" fontId="19" fillId="8" borderId="0" xfId="1" applyFont="1" applyFill="1" applyAlignment="1" applyProtection="1">
      <alignment vertical="center" wrapText="1"/>
      <protection hidden="1"/>
    </xf>
    <xf numFmtId="0" fontId="14" fillId="8" borderId="0" xfId="1" applyFont="1" applyFill="1" applyAlignment="1" applyProtection="1">
      <alignment vertical="center" wrapText="1"/>
      <protection hidden="1"/>
    </xf>
    <xf numFmtId="0" fontId="18" fillId="0" borderId="0" xfId="1" applyFont="1" applyAlignment="1">
      <alignment vertical="center"/>
    </xf>
    <xf numFmtId="0" fontId="16" fillId="0" borderId="0" xfId="1" applyAlignment="1" applyProtection="1">
      <alignment horizontal="center" vertical="center"/>
      <protection hidden="1"/>
    </xf>
    <xf numFmtId="0" fontId="17" fillId="9" borderId="0" xfId="1" applyFont="1" applyFill="1" applyAlignment="1" applyProtection="1">
      <alignment vertical="center" wrapText="1"/>
      <protection hidden="1"/>
    </xf>
    <xf numFmtId="0" fontId="16" fillId="9" borderId="0" xfId="1" applyFill="1" applyAlignment="1" applyProtection="1">
      <alignment vertical="center" wrapText="1"/>
      <protection hidden="1"/>
    </xf>
    <xf numFmtId="0" fontId="18" fillId="8" borderId="0" xfId="1" applyFont="1" applyFill="1" applyAlignment="1" applyProtection="1">
      <alignment vertical="center" wrapText="1"/>
      <protection hidden="1"/>
    </xf>
    <xf numFmtId="0" fontId="18" fillId="7" borderId="0" xfId="1" applyFont="1" applyFill="1" applyAlignment="1" applyProtection="1">
      <alignment vertical="center" wrapText="1"/>
      <protection hidden="1"/>
    </xf>
    <xf numFmtId="0" fontId="19" fillId="7" borderId="0" xfId="1" applyFont="1" applyFill="1" applyAlignment="1" applyProtection="1">
      <alignment vertical="center" wrapText="1"/>
      <protection hidden="1"/>
    </xf>
    <xf numFmtId="0" fontId="16" fillId="10" borderId="0" xfId="1" applyFill="1" applyAlignment="1" applyProtection="1">
      <alignment vertical="center"/>
      <protection hidden="1"/>
    </xf>
    <xf numFmtId="0" fontId="16" fillId="10" borderId="0" xfId="1" applyFill="1" applyAlignment="1" applyProtection="1">
      <alignment vertical="center" wrapText="1"/>
      <protection hidden="1"/>
    </xf>
    <xf numFmtId="0" fontId="19" fillId="10" borderId="0" xfId="1" applyFont="1" applyFill="1" applyAlignment="1" applyProtection="1">
      <alignment vertical="center" wrapText="1"/>
      <protection hidden="1"/>
    </xf>
    <xf numFmtId="0" fontId="14" fillId="10" borderId="0" xfId="2" applyFont="1" applyFill="1" applyAlignment="1" applyProtection="1">
      <alignment vertical="center"/>
      <protection hidden="1"/>
    </xf>
    <xf numFmtId="0" fontId="16" fillId="10" borderId="0" xfId="1" applyFill="1" applyAlignment="1">
      <alignment vertical="center"/>
    </xf>
    <xf numFmtId="0" fontId="18" fillId="10" borderId="0" xfId="1" applyFont="1" applyFill="1" applyAlignment="1" applyProtection="1">
      <alignment vertical="center" wrapText="1"/>
      <protection hidden="1"/>
    </xf>
    <xf numFmtId="0" fontId="18" fillId="10" borderId="0" xfId="1" applyFont="1" applyFill="1" applyAlignment="1" applyProtection="1">
      <alignment vertical="center"/>
      <protection hidden="1"/>
    </xf>
    <xf numFmtId="0" fontId="16" fillId="7" borderId="0" xfId="1" applyFill="1" applyAlignment="1" applyProtection="1">
      <alignment vertical="center"/>
      <protection hidden="1"/>
    </xf>
    <xf numFmtId="0" fontId="16" fillId="7" borderId="0" xfId="1" applyFill="1" applyAlignment="1" applyProtection="1">
      <alignment vertical="center" wrapText="1"/>
      <protection hidden="1"/>
    </xf>
    <xf numFmtId="0" fontId="17" fillId="7" borderId="0" xfId="1" applyFont="1" applyFill="1" applyAlignment="1" applyProtection="1">
      <alignment vertical="center" wrapText="1"/>
      <protection hidden="1"/>
    </xf>
    <xf numFmtId="14" fontId="2" fillId="0" borderId="4" xfId="0" applyNumberFormat="1" applyFont="1" applyBorder="1"/>
    <xf numFmtId="0" fontId="11" fillId="0" borderId="0" xfId="0" applyFont="1" applyAlignment="1">
      <alignment horizontal="left"/>
    </xf>
    <xf numFmtId="0" fontId="10" fillId="0" borderId="16" xfId="0" applyFont="1" applyBorder="1" applyAlignment="1">
      <alignment horizontal="left"/>
    </xf>
    <xf numFmtId="14" fontId="10" fillId="0" borderId="17" xfId="0" applyNumberFormat="1" applyFont="1" applyBorder="1" applyAlignment="1">
      <alignment horizontal="left"/>
    </xf>
    <xf numFmtId="0" fontId="10" fillId="0" borderId="18" xfId="0" quotePrefix="1" applyFont="1" applyBorder="1" applyAlignment="1">
      <alignment horizontal="left"/>
    </xf>
    <xf numFmtId="0" fontId="10" fillId="0" borderId="19" xfId="0" applyFont="1" applyBorder="1" applyAlignment="1">
      <alignment horizontal="left"/>
    </xf>
    <xf numFmtId="0" fontId="10" fillId="0" borderId="20" xfId="0" applyFont="1" applyBorder="1" applyAlignment="1">
      <alignment horizontal="left"/>
    </xf>
    <xf numFmtId="0" fontId="10" fillId="0" borderId="21" xfId="0" applyFont="1" applyBorder="1" applyAlignment="1">
      <alignment horizontal="left"/>
    </xf>
    <xf numFmtId="14" fontId="10" fillId="0" borderId="18" xfId="0" applyNumberFormat="1" applyFont="1" applyBorder="1" applyAlignment="1">
      <alignment horizontal="left"/>
    </xf>
    <xf numFmtId="0" fontId="10" fillId="0" borderId="0" xfId="0" applyFont="1" applyAlignment="1">
      <alignment horizontal="left"/>
    </xf>
    <xf numFmtId="0" fontId="10" fillId="0" borderId="22" xfId="0" applyFont="1" applyBorder="1" applyAlignment="1">
      <alignment horizontal="left"/>
    </xf>
    <xf numFmtId="0" fontId="10" fillId="0" borderId="12" xfId="0" applyFont="1" applyBorder="1" applyAlignment="1">
      <alignment horizontal="left"/>
    </xf>
    <xf numFmtId="0" fontId="11" fillId="2" borderId="11" xfId="0" applyFont="1" applyFill="1" applyBorder="1" applyAlignment="1">
      <alignment horizontal="left"/>
    </xf>
    <xf numFmtId="0" fontId="11" fillId="2" borderId="12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8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3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1" fillId="2" borderId="8" xfId="0" applyFont="1" applyFill="1" applyBorder="1" applyAlignment="1">
      <alignment horizontal="left"/>
    </xf>
    <xf numFmtId="0" fontId="11" fillId="2" borderId="10" xfId="0" applyFont="1" applyFill="1" applyBorder="1" applyAlignment="1">
      <alignment horizontal="left"/>
    </xf>
    <xf numFmtId="0" fontId="11" fillId="2" borderId="8" xfId="0" applyFont="1" applyFill="1" applyBorder="1" applyAlignment="1">
      <alignment horizontal="left" vertical="top" wrapText="1"/>
    </xf>
    <xf numFmtId="0" fontId="11" fillId="2" borderId="10" xfId="0" applyFont="1" applyFill="1" applyBorder="1" applyAlignment="1">
      <alignment horizontal="left" vertical="top" wrapText="1"/>
    </xf>
    <xf numFmtId="0" fontId="11" fillId="2" borderId="8" xfId="0" applyFont="1" applyFill="1" applyBorder="1" applyAlignment="1">
      <alignment horizontal="left" vertical="top"/>
    </xf>
    <xf numFmtId="0" fontId="11" fillId="2" borderId="10" xfId="0" applyFont="1" applyFill="1" applyBorder="1" applyAlignment="1">
      <alignment horizontal="left" vertical="top"/>
    </xf>
    <xf numFmtId="0" fontId="11" fillId="2" borderId="11" xfId="0" applyFont="1" applyFill="1" applyBorder="1" applyAlignment="1">
      <alignment horizontal="left" vertical="top"/>
    </xf>
    <xf numFmtId="0" fontId="11" fillId="2" borderId="12" xfId="0" applyFont="1" applyFill="1" applyBorder="1" applyAlignment="1">
      <alignment horizontal="left" vertical="top"/>
    </xf>
    <xf numFmtId="0" fontId="11" fillId="2" borderId="13" xfId="0" applyFont="1" applyFill="1" applyBorder="1" applyAlignment="1">
      <alignment horizontal="left" vertical="top"/>
    </xf>
    <xf numFmtId="0" fontId="11" fillId="2" borderId="15" xfId="0" applyFont="1" applyFill="1" applyBorder="1" applyAlignment="1">
      <alignment horizontal="left" vertical="top"/>
    </xf>
    <xf numFmtId="0" fontId="14" fillId="2" borderId="13" xfId="0" applyFont="1" applyFill="1" applyBorder="1" applyAlignment="1">
      <alignment horizontal="left"/>
    </xf>
    <xf numFmtId="0" fontId="14" fillId="2" borderId="14" xfId="0" applyFont="1" applyFill="1" applyBorder="1" applyAlignment="1">
      <alignment horizontal="left"/>
    </xf>
    <xf numFmtId="0" fontId="14" fillId="2" borderId="15" xfId="0" applyFont="1" applyFill="1" applyBorder="1" applyAlignment="1">
      <alignment horizontal="left"/>
    </xf>
    <xf numFmtId="0" fontId="10" fillId="0" borderId="8" xfId="0" applyFont="1" applyBorder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11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12" xfId="0" applyFont="1" applyBorder="1" applyAlignment="1">
      <alignment horizontal="left" vertical="top" wrapText="1"/>
    </xf>
    <xf numFmtId="0" fontId="10" fillId="0" borderId="13" xfId="0" applyFont="1" applyBorder="1" applyAlignment="1">
      <alignment horizontal="left" vertical="top" wrapText="1"/>
    </xf>
    <xf numFmtId="0" fontId="10" fillId="0" borderId="14" xfId="0" applyFont="1" applyBorder="1" applyAlignment="1">
      <alignment horizontal="left" vertical="top" wrapText="1"/>
    </xf>
    <xf numFmtId="0" fontId="10" fillId="0" borderId="15" xfId="0" applyFont="1" applyBorder="1" applyAlignment="1">
      <alignment horizontal="left" vertical="top" wrapText="1"/>
    </xf>
    <xf numFmtId="0" fontId="14" fillId="2" borderId="5" xfId="0" applyFont="1" applyFill="1" applyBorder="1" applyAlignment="1">
      <alignment horizontal="left"/>
    </xf>
    <xf numFmtId="0" fontId="14" fillId="2" borderId="6" xfId="0" applyFont="1" applyFill="1" applyBorder="1" applyAlignment="1">
      <alignment horizontal="left"/>
    </xf>
    <xf numFmtId="0" fontId="14" fillId="2" borderId="7" xfId="0" applyFont="1" applyFill="1" applyBorder="1" applyAlignment="1">
      <alignment horizontal="left"/>
    </xf>
    <xf numFmtId="0" fontId="10" fillId="4" borderId="8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/>
    </xf>
    <xf numFmtId="0" fontId="10" fillId="4" borderId="10" xfId="0" applyFont="1" applyFill="1" applyBorder="1" applyAlignment="1">
      <alignment horizontal="center"/>
    </xf>
    <xf numFmtId="0" fontId="10" fillId="4" borderId="11" xfId="0" applyFont="1" applyFill="1" applyBorder="1" applyAlignment="1">
      <alignment horizontal="center"/>
    </xf>
    <xf numFmtId="0" fontId="10" fillId="4" borderId="0" xfId="0" applyFont="1" applyFill="1" applyAlignment="1">
      <alignment horizontal="center"/>
    </xf>
    <xf numFmtId="0" fontId="10" fillId="4" borderId="12" xfId="0" applyFont="1" applyFill="1" applyBorder="1" applyAlignment="1">
      <alignment horizontal="center"/>
    </xf>
    <xf numFmtId="0" fontId="10" fillId="4" borderId="13" xfId="0" applyFont="1" applyFill="1" applyBorder="1" applyAlignment="1">
      <alignment horizontal="center"/>
    </xf>
    <xf numFmtId="0" fontId="10" fillId="4" borderId="14" xfId="0" applyFont="1" applyFill="1" applyBorder="1" applyAlignment="1">
      <alignment horizontal="center"/>
    </xf>
    <xf numFmtId="0" fontId="10" fillId="4" borderId="15" xfId="0" applyFont="1" applyFill="1" applyBorder="1" applyAlignment="1">
      <alignment horizontal="center"/>
    </xf>
    <xf numFmtId="0" fontId="10" fillId="0" borderId="8" xfId="0" applyFont="1" applyBorder="1" applyAlignment="1">
      <alignment horizontal="center" vertical="top" wrapText="1"/>
    </xf>
    <xf numFmtId="0" fontId="10" fillId="0" borderId="9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0" fillId="0" borderId="12" xfId="0" applyFont="1" applyBorder="1" applyAlignment="1">
      <alignment horizontal="center" vertical="top" wrapText="1"/>
    </xf>
    <xf numFmtId="0" fontId="10" fillId="0" borderId="13" xfId="0" applyFont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top" wrapText="1"/>
    </xf>
    <xf numFmtId="0" fontId="10" fillId="0" borderId="15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4" fillId="2" borderId="5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5" fillId="0" borderId="5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8" xfId="0" quotePrefix="1" applyFont="1" applyBorder="1" applyAlignment="1">
      <alignment horizontal="center"/>
    </xf>
    <xf numFmtId="0" fontId="15" fillId="0" borderId="9" xfId="0" quotePrefix="1" applyFont="1" applyBorder="1" applyAlignment="1">
      <alignment horizontal="center"/>
    </xf>
    <xf numFmtId="0" fontId="15" fillId="0" borderId="10" xfId="0" quotePrefix="1" applyFont="1" applyBorder="1" applyAlignment="1">
      <alignment horizontal="center"/>
    </xf>
    <xf numFmtId="0" fontId="15" fillId="0" borderId="11" xfId="0" quotePrefix="1" applyFont="1" applyBorder="1" applyAlignment="1">
      <alignment horizontal="center"/>
    </xf>
    <xf numFmtId="0" fontId="15" fillId="0" borderId="0" xfId="0" quotePrefix="1" applyFont="1" applyAlignment="1">
      <alignment horizontal="center"/>
    </xf>
    <xf numFmtId="0" fontId="15" fillId="0" borderId="12" xfId="0" quotePrefix="1" applyFont="1" applyBorder="1" applyAlignment="1">
      <alignment horizontal="center"/>
    </xf>
    <xf numFmtId="0" fontId="15" fillId="0" borderId="13" xfId="0" quotePrefix="1" applyFont="1" applyBorder="1" applyAlignment="1">
      <alignment horizontal="center"/>
    </xf>
    <xf numFmtId="0" fontId="15" fillId="0" borderId="14" xfId="0" quotePrefix="1" applyFont="1" applyBorder="1" applyAlignment="1">
      <alignment horizontal="center"/>
    </xf>
    <xf numFmtId="0" fontId="15" fillId="0" borderId="15" xfId="0" quotePrefix="1" applyFont="1" applyBorder="1" applyAlignment="1">
      <alignment horizontal="center"/>
    </xf>
    <xf numFmtId="0" fontId="14" fillId="2" borderId="29" xfId="0" applyFont="1" applyFill="1" applyBorder="1" applyAlignment="1">
      <alignment horizontal="left" vertical="top" wrapText="1"/>
    </xf>
    <xf numFmtId="0" fontId="14" fillId="2" borderId="33" xfId="0" applyFont="1" applyFill="1" applyBorder="1" applyAlignment="1">
      <alignment horizontal="left" vertical="top" wrapText="1"/>
    </xf>
    <xf numFmtId="0" fontId="14" fillId="2" borderId="23" xfId="0" applyFont="1" applyFill="1" applyBorder="1" applyAlignment="1">
      <alignment horizontal="left" vertical="top" wrapText="1"/>
    </xf>
    <xf numFmtId="0" fontId="18" fillId="7" borderId="0" xfId="1" applyFont="1" applyFill="1" applyAlignment="1" applyProtection="1">
      <alignment vertical="center"/>
      <protection hidden="1"/>
    </xf>
  </cellXfs>
  <cellStyles count="3">
    <cellStyle name="Normal" xfId="0" builtinId="0"/>
    <cellStyle name="Standard 2" xfId="1" xr:uid="{03A4B7EB-9501-4731-AEAC-9E6C2ED10FCF}"/>
    <cellStyle name="Standard 2 2" xfId="2" xr:uid="{5F84C3C0-B3DC-425B-9B2B-2FE7B96E4997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1657350</xdr:colOff>
      <xdr:row>2</xdr:row>
      <xdr:rowOff>9525</xdr:rowOff>
    </xdr:from>
    <xdr:to>
      <xdr:col>5</xdr:col>
      <xdr:colOff>1126596</xdr:colOff>
      <xdr:row>5</xdr:row>
      <xdr:rowOff>180975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98EA914-401A-4C00-BB92-784050C5E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0" y="419100"/>
          <a:ext cx="1860021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A7C6E-2F97-4A43-AA9E-EA66BB442155}">
  <dimension ref="A1:F84"/>
  <sheetViews>
    <sheetView tabSelected="1" workbookViewId="0">
      <selection activeCell="J24" sqref="J24"/>
    </sheetView>
  </sheetViews>
  <sheetFormatPr defaultColWidth="11.44140625" defaultRowHeight="14.4" x14ac:dyDescent="0.3"/>
  <cols>
    <col min="2" max="2" width="26" customWidth="1"/>
    <col min="3" max="3" width="25.109375" customWidth="1"/>
    <col min="4" max="4" width="28.33203125" customWidth="1"/>
    <col min="5" max="5" width="35.88671875" customWidth="1"/>
    <col min="6" max="6" width="32.109375" customWidth="1"/>
  </cols>
  <sheetData>
    <row r="1" spans="1:6" ht="15" thickBot="1" x14ac:dyDescent="0.35">
      <c r="E1" s="11" t="str">
        <f>'Languages - Sprachen'!C9</f>
        <v>Select language:</v>
      </c>
      <c r="F1" t="s">
        <v>0</v>
      </c>
    </row>
    <row r="2" spans="1:6" ht="16.2" thickBot="1" x14ac:dyDescent="0.35">
      <c r="A2" s="115"/>
      <c r="B2" s="116"/>
      <c r="C2" s="116"/>
      <c r="D2" s="116"/>
      <c r="E2" s="116"/>
      <c r="F2" s="117"/>
    </row>
    <row r="3" spans="1:6" x14ac:dyDescent="0.3">
      <c r="A3" s="118" t="s">
        <v>1</v>
      </c>
      <c r="B3" s="119"/>
      <c r="C3" s="119"/>
      <c r="D3" s="119"/>
      <c r="E3" s="124"/>
      <c r="F3" s="125"/>
    </row>
    <row r="4" spans="1:6" x14ac:dyDescent="0.3">
      <c r="A4" s="120"/>
      <c r="B4" s="121"/>
      <c r="C4" s="121"/>
      <c r="D4" s="121"/>
      <c r="E4" s="126"/>
      <c r="F4" s="127"/>
    </row>
    <row r="5" spans="1:6" x14ac:dyDescent="0.3">
      <c r="A5" s="120"/>
      <c r="B5" s="121"/>
      <c r="C5" s="121"/>
      <c r="D5" s="121"/>
      <c r="E5" s="126"/>
      <c r="F5" s="127"/>
    </row>
    <row r="6" spans="1:6" ht="15" thickBot="1" x14ac:dyDescent="0.35">
      <c r="A6" s="122"/>
      <c r="B6" s="123"/>
      <c r="C6" s="123"/>
      <c r="D6" s="123"/>
      <c r="E6" s="128"/>
      <c r="F6" s="129"/>
    </row>
    <row r="7" spans="1:6" ht="33.6" thickBot="1" x14ac:dyDescent="0.35">
      <c r="A7" s="12"/>
      <c r="B7" s="13"/>
      <c r="C7" s="13"/>
      <c r="D7" s="14"/>
      <c r="E7" s="15"/>
      <c r="F7" s="16"/>
    </row>
    <row r="8" spans="1:6" ht="15.6" x14ac:dyDescent="0.3">
      <c r="A8" s="130" t="str">
        <f>'Languages - Sprachen'!C10</f>
        <v>Complaint</v>
      </c>
      <c r="B8" s="131"/>
      <c r="C8" s="102"/>
      <c r="D8" s="103"/>
      <c r="E8" s="17" t="str">
        <f>'Languages - Sprachen'!C14</f>
        <v>Complaint date</v>
      </c>
      <c r="F8" s="104"/>
    </row>
    <row r="9" spans="1:6" ht="15.6" x14ac:dyDescent="0.3">
      <c r="A9" s="113" t="str">
        <f>'Languages - Sprachen'!C11</f>
        <v>NC-Number</v>
      </c>
      <c r="B9" s="114"/>
      <c r="C9" s="105"/>
      <c r="D9" s="106"/>
      <c r="E9" s="20" t="str">
        <f>'Languages - Sprachen'!C15</f>
        <v>Vendor</v>
      </c>
      <c r="F9" s="107"/>
    </row>
    <row r="10" spans="1:6" ht="15.6" x14ac:dyDescent="0.3">
      <c r="A10" s="113" t="str">
        <f>'Languages - Sprachen'!C12</f>
        <v>8D Creator</v>
      </c>
      <c r="B10" s="114"/>
      <c r="C10" s="108"/>
      <c r="D10" s="106"/>
      <c r="E10" s="20" t="str">
        <f>'Languages - Sprachen'!C16</f>
        <v>Contact Vendor</v>
      </c>
      <c r="F10" s="107"/>
    </row>
    <row r="11" spans="1:6" ht="15.6" x14ac:dyDescent="0.3">
      <c r="A11" s="113" t="str">
        <f>'Languages - Sprachen'!C13</f>
        <v>8D Report Date</v>
      </c>
      <c r="B11" s="114"/>
      <c r="C11" s="109"/>
      <c r="D11" s="106"/>
      <c r="E11" s="20" t="str">
        <f>'Languages - Sprachen'!C17</f>
        <v>VAT Article number</v>
      </c>
      <c r="F11" s="107"/>
    </row>
    <row r="12" spans="1:6" ht="16.2" thickBot="1" x14ac:dyDescent="0.35">
      <c r="A12" s="18"/>
      <c r="B12" s="19"/>
      <c r="C12" s="110"/>
      <c r="D12" s="111"/>
      <c r="E12" s="21"/>
      <c r="F12" s="112"/>
    </row>
    <row r="13" spans="1:6" ht="16.2" thickBot="1" x14ac:dyDescent="0.35">
      <c r="A13" s="132" t="str">
        <f>'Languages - Sprachen'!C18</f>
        <v xml:space="preserve">1. Team </v>
      </c>
      <c r="B13" s="133"/>
      <c r="C13" s="22" t="str">
        <f>'Languages - Sprachen'!C19</f>
        <v>Team leader (name)</v>
      </c>
      <c r="D13" s="23" t="str">
        <f>'Languages - Sprachen'!C20</f>
        <v>Department, Orga-sign</v>
      </c>
      <c r="E13" s="24" t="str">
        <f>'Languages - Sprachen'!C21</f>
        <v>Team leader Phone no.</v>
      </c>
      <c r="F13" s="25" t="str">
        <f>'Languages - Sprachen'!C22</f>
        <v xml:space="preserve">Team leader e-mail </v>
      </c>
    </row>
    <row r="14" spans="1:6" ht="16.2" thickBot="1" x14ac:dyDescent="0.35">
      <c r="A14" s="26"/>
      <c r="B14" s="27"/>
      <c r="C14" s="28"/>
      <c r="D14" s="29"/>
      <c r="E14" s="30"/>
      <c r="F14" s="31"/>
    </row>
    <row r="15" spans="1:6" ht="27" thickBot="1" x14ac:dyDescent="0.35">
      <c r="A15" s="26"/>
      <c r="B15" s="27"/>
      <c r="C15" s="32" t="str">
        <f>'Languages - Sprachen'!C23</f>
        <v>Other team members (name)</v>
      </c>
      <c r="D15" s="32" t="str">
        <f>'Languages - Sprachen'!C24</f>
        <v>Department, Orga-sign</v>
      </c>
      <c r="E15" s="32" t="str">
        <f>'Languages - Sprachen'!C25</f>
        <v>Members Phone no.</v>
      </c>
      <c r="F15" s="33" t="str">
        <f>'Languages - Sprachen'!C26</f>
        <v>Members e-mail</v>
      </c>
    </row>
    <row r="16" spans="1:6" ht="15.6" x14ac:dyDescent="0.3">
      <c r="A16" s="26"/>
      <c r="B16" s="34"/>
      <c r="C16" s="35"/>
      <c r="D16" s="35"/>
      <c r="E16" s="36"/>
      <c r="F16" s="36"/>
    </row>
    <row r="17" spans="1:6" ht="15.6" x14ac:dyDescent="0.3">
      <c r="A17" s="26"/>
      <c r="B17" s="34"/>
      <c r="C17" s="37"/>
      <c r="D17" s="37"/>
      <c r="E17" s="38"/>
      <c r="F17" s="38"/>
    </row>
    <row r="18" spans="1:6" ht="16.2" thickBot="1" x14ac:dyDescent="0.35">
      <c r="A18" s="39"/>
      <c r="B18" s="40"/>
      <c r="C18" s="41"/>
      <c r="D18" s="41"/>
      <c r="E18" s="42"/>
      <c r="F18" s="42"/>
    </row>
    <row r="19" spans="1:6" ht="15" thickBot="1" x14ac:dyDescent="0.35">
      <c r="A19" s="134" t="str">
        <f>'Languages - Sprachen'!C27</f>
        <v>2. Description of the problem</v>
      </c>
      <c r="B19" s="135"/>
      <c r="C19" s="140" t="str">
        <f>'Languages - Sprachen'!C28</f>
        <v>Fault description (time, location, number of affected parts)</v>
      </c>
      <c r="D19" s="141"/>
      <c r="E19" s="141"/>
      <c r="F19" s="142"/>
    </row>
    <row r="20" spans="1:6" x14ac:dyDescent="0.3">
      <c r="A20" s="136"/>
      <c r="B20" s="137"/>
      <c r="C20" s="143"/>
      <c r="D20" s="144"/>
      <c r="E20" s="144"/>
      <c r="F20" s="145"/>
    </row>
    <row r="21" spans="1:6" x14ac:dyDescent="0.3">
      <c r="A21" s="136"/>
      <c r="B21" s="137"/>
      <c r="C21" s="146"/>
      <c r="D21" s="147"/>
      <c r="E21" s="147"/>
      <c r="F21" s="148"/>
    </row>
    <row r="22" spans="1:6" ht="15" thickBot="1" x14ac:dyDescent="0.35">
      <c r="A22" s="136"/>
      <c r="B22" s="137"/>
      <c r="C22" s="149"/>
      <c r="D22" s="150"/>
      <c r="E22" s="150"/>
      <c r="F22" s="151"/>
    </row>
    <row r="23" spans="1:6" ht="15" thickBot="1" x14ac:dyDescent="0.35">
      <c r="A23" s="136"/>
      <c r="B23" s="137"/>
      <c r="C23" s="152" t="str">
        <f>'Languages - Sprachen'!C29</f>
        <v>Consequences for the customer (belt downtime, warranty claims, etc.)</v>
      </c>
      <c r="D23" s="153"/>
      <c r="E23" s="153"/>
      <c r="F23" s="154"/>
    </row>
    <row r="24" spans="1:6" x14ac:dyDescent="0.3">
      <c r="A24" s="136"/>
      <c r="B24" s="137"/>
      <c r="C24" s="155"/>
      <c r="D24" s="156"/>
      <c r="E24" s="156"/>
      <c r="F24" s="157"/>
    </row>
    <row r="25" spans="1:6" x14ac:dyDescent="0.3">
      <c r="A25" s="136"/>
      <c r="B25" s="137"/>
      <c r="C25" s="158"/>
      <c r="D25" s="159"/>
      <c r="E25" s="159"/>
      <c r="F25" s="160"/>
    </row>
    <row r="26" spans="1:6" ht="15" thickBot="1" x14ac:dyDescent="0.35">
      <c r="A26" s="138"/>
      <c r="B26" s="139"/>
      <c r="C26" s="161"/>
      <c r="D26" s="162"/>
      <c r="E26" s="162"/>
      <c r="F26" s="163"/>
    </row>
    <row r="27" spans="1:6" ht="15" thickBot="1" x14ac:dyDescent="0.35">
      <c r="A27" s="134" t="str">
        <f>'Languages - Sprachen'!C30</f>
        <v>3. Immediate measures</v>
      </c>
      <c r="B27" s="135"/>
      <c r="C27" s="152" t="str">
        <f>'Languages - Sprachen'!C31</f>
        <v>Which measures have been taken to prevent further disruptions?</v>
      </c>
      <c r="D27" s="153"/>
      <c r="E27" s="153"/>
      <c r="F27" s="154"/>
    </row>
    <row r="28" spans="1:6" x14ac:dyDescent="0.3">
      <c r="A28" s="136"/>
      <c r="B28" s="137"/>
      <c r="C28" s="173"/>
      <c r="D28" s="174"/>
      <c r="E28" s="174"/>
      <c r="F28" s="175"/>
    </row>
    <row r="29" spans="1:6" x14ac:dyDescent="0.3">
      <c r="A29" s="136"/>
      <c r="B29" s="137"/>
      <c r="C29" s="176"/>
      <c r="D29" s="177"/>
      <c r="E29" s="177"/>
      <c r="F29" s="178"/>
    </row>
    <row r="30" spans="1:6" ht="15" thickBot="1" x14ac:dyDescent="0.35">
      <c r="A30" s="136"/>
      <c r="B30" s="137"/>
      <c r="C30" s="179"/>
      <c r="D30" s="180"/>
      <c r="E30" s="180"/>
      <c r="F30" s="181"/>
    </row>
    <row r="31" spans="1:6" ht="15" thickBot="1" x14ac:dyDescent="0.35">
      <c r="A31" s="136"/>
      <c r="B31" s="137"/>
      <c r="C31" s="152" t="str">
        <f>'Languages - Sprachen'!C32</f>
        <v>Are other articles potentially affected?</v>
      </c>
      <c r="D31" s="153"/>
      <c r="E31" s="153"/>
      <c r="F31" s="154"/>
    </row>
    <row r="32" spans="1:6" x14ac:dyDescent="0.3">
      <c r="A32" s="136"/>
      <c r="B32" s="137"/>
      <c r="C32" s="173"/>
      <c r="D32" s="174"/>
      <c r="E32" s="174"/>
      <c r="F32" s="175"/>
    </row>
    <row r="33" spans="1:6" ht="15" thickBot="1" x14ac:dyDescent="0.35">
      <c r="A33" s="136"/>
      <c r="B33" s="137"/>
      <c r="C33" s="179"/>
      <c r="D33" s="180"/>
      <c r="E33" s="180"/>
      <c r="F33" s="181"/>
    </row>
    <row r="34" spans="1:6" ht="15" thickBot="1" x14ac:dyDescent="0.35">
      <c r="A34" s="136"/>
      <c r="B34" s="137"/>
      <c r="C34" s="152" t="str">
        <f>'Languages - Sprachen'!C33</f>
        <v>Sorting result</v>
      </c>
      <c r="D34" s="153"/>
      <c r="E34" s="153"/>
      <c r="F34" s="154"/>
    </row>
    <row r="35" spans="1:6" ht="16.2" thickBot="1" x14ac:dyDescent="0.35">
      <c r="A35" s="136"/>
      <c r="B35" s="137"/>
      <c r="C35" s="182"/>
      <c r="D35" s="183"/>
      <c r="E35" s="183"/>
      <c r="F35" s="184"/>
    </row>
    <row r="36" spans="1:6" ht="15" thickBot="1" x14ac:dyDescent="0.35">
      <c r="A36" s="136"/>
      <c r="B36" s="137"/>
      <c r="C36" s="45" t="str">
        <f>'Languages - Sprachen'!C34</f>
        <v xml:space="preserve">Quantity sorted  </v>
      </c>
      <c r="D36" s="46" t="str">
        <f>'Languages - Sprachen'!C35</f>
        <v>Number NOK</v>
      </c>
      <c r="E36" s="45" t="str">
        <f>'Languages - Sprachen'!C36</f>
        <v>Start of sorting action</v>
      </c>
      <c r="F36" s="47" t="str">
        <f>'Languages - Sprachen'!C37</f>
        <v>End of sorting action</v>
      </c>
    </row>
    <row r="37" spans="1:6" ht="16.2" thickBot="1" x14ac:dyDescent="0.35">
      <c r="A37" s="138"/>
      <c r="B37" s="139"/>
      <c r="C37" s="48"/>
      <c r="D37" s="49"/>
      <c r="E37" s="48"/>
      <c r="F37" s="50"/>
    </row>
    <row r="38" spans="1:6" ht="15" thickBot="1" x14ac:dyDescent="0.35">
      <c r="A38" s="134" t="str">
        <f>'Languages - Sprachen'!C38</f>
        <v>4. Root cause analysis</v>
      </c>
      <c r="B38" s="135"/>
      <c r="C38" s="152" t="str">
        <f>'Languages - Sprachen'!C39</f>
        <v>How did the error occur? (e.g. Method 5 Why, Ishikawa etc.)</v>
      </c>
      <c r="D38" s="153"/>
      <c r="E38" s="153"/>
      <c r="F38" s="154"/>
    </row>
    <row r="39" spans="1:6" x14ac:dyDescent="0.3">
      <c r="A39" s="136"/>
      <c r="B39" s="137"/>
      <c r="C39" s="173"/>
      <c r="D39" s="174"/>
      <c r="E39" s="174"/>
      <c r="F39" s="175"/>
    </row>
    <row r="40" spans="1:6" x14ac:dyDescent="0.3">
      <c r="A40" s="136"/>
      <c r="B40" s="137"/>
      <c r="C40" s="176"/>
      <c r="D40" s="177"/>
      <c r="E40" s="177"/>
      <c r="F40" s="178"/>
    </row>
    <row r="41" spans="1:6" x14ac:dyDescent="0.3">
      <c r="A41" s="136"/>
      <c r="B41" s="137"/>
      <c r="C41" s="176"/>
      <c r="D41" s="177"/>
      <c r="E41" s="177"/>
      <c r="F41" s="178"/>
    </row>
    <row r="42" spans="1:6" x14ac:dyDescent="0.3">
      <c r="A42" s="136"/>
      <c r="B42" s="137"/>
      <c r="C42" s="176"/>
      <c r="D42" s="177"/>
      <c r="E42" s="177"/>
      <c r="F42" s="178"/>
    </row>
    <row r="43" spans="1:6" x14ac:dyDescent="0.3">
      <c r="A43" s="136"/>
      <c r="B43" s="137"/>
      <c r="C43" s="176"/>
      <c r="D43" s="177"/>
      <c r="E43" s="177"/>
      <c r="F43" s="178"/>
    </row>
    <row r="44" spans="1:6" x14ac:dyDescent="0.3">
      <c r="A44" s="136"/>
      <c r="B44" s="137"/>
      <c r="C44" s="176"/>
      <c r="D44" s="177"/>
      <c r="E44" s="177"/>
      <c r="F44" s="178"/>
    </row>
    <row r="45" spans="1:6" x14ac:dyDescent="0.3">
      <c r="A45" s="136"/>
      <c r="B45" s="137"/>
      <c r="C45" s="176"/>
      <c r="D45" s="177"/>
      <c r="E45" s="177"/>
      <c r="F45" s="178"/>
    </row>
    <row r="46" spans="1:6" x14ac:dyDescent="0.3">
      <c r="A46" s="136"/>
      <c r="B46" s="137"/>
      <c r="C46" s="176"/>
      <c r="D46" s="177"/>
      <c r="E46" s="177"/>
      <c r="F46" s="178"/>
    </row>
    <row r="47" spans="1:6" ht="15" thickBot="1" x14ac:dyDescent="0.35">
      <c r="A47" s="136"/>
      <c r="B47" s="137"/>
      <c r="C47" s="179"/>
      <c r="D47" s="180"/>
      <c r="E47" s="180"/>
      <c r="F47" s="181"/>
    </row>
    <row r="48" spans="1:6" ht="15" thickBot="1" x14ac:dyDescent="0.35">
      <c r="A48" s="136"/>
      <c r="B48" s="137"/>
      <c r="C48" s="152" t="str">
        <f>'Languages - Sprachen'!C40</f>
        <v xml:space="preserve">Why was the deviation not detected in the manufacturing process / EOL inspection / outgoing goods inspection? </v>
      </c>
      <c r="D48" s="153"/>
      <c r="E48" s="153"/>
      <c r="F48" s="154"/>
    </row>
    <row r="49" spans="1:6" x14ac:dyDescent="0.3">
      <c r="A49" s="136"/>
      <c r="B49" s="137"/>
      <c r="C49" s="164"/>
      <c r="D49" s="165"/>
      <c r="E49" s="165"/>
      <c r="F49" s="166"/>
    </row>
    <row r="50" spans="1:6" x14ac:dyDescent="0.3">
      <c r="A50" s="136"/>
      <c r="B50" s="137"/>
      <c r="C50" s="167"/>
      <c r="D50" s="168"/>
      <c r="E50" s="168"/>
      <c r="F50" s="169"/>
    </row>
    <row r="51" spans="1:6" ht="15" thickBot="1" x14ac:dyDescent="0.35">
      <c r="A51" s="138"/>
      <c r="B51" s="139"/>
      <c r="C51" s="170"/>
      <c r="D51" s="171"/>
      <c r="E51" s="171"/>
      <c r="F51" s="172"/>
    </row>
    <row r="52" spans="1:6" ht="15" thickBot="1" x14ac:dyDescent="0.35">
      <c r="A52" s="134" t="str">
        <f>'Languages - Sprachen'!C41</f>
        <v>5. Corrective measure</v>
      </c>
      <c r="B52" s="135"/>
      <c r="C52" s="152" t="str">
        <f>'Languages - Sprachen'!C42</f>
        <v xml:space="preserve">Defined measure for permanent troubleshooting </v>
      </c>
      <c r="D52" s="153"/>
      <c r="E52" s="153"/>
      <c r="F52" s="154"/>
    </row>
    <row r="53" spans="1:6" x14ac:dyDescent="0.3">
      <c r="A53" s="136"/>
      <c r="B53" s="137"/>
      <c r="C53" s="164"/>
      <c r="D53" s="165"/>
      <c r="E53" s="165"/>
      <c r="F53" s="166"/>
    </row>
    <row r="54" spans="1:6" x14ac:dyDescent="0.3">
      <c r="A54" s="136"/>
      <c r="B54" s="137"/>
      <c r="C54" s="167"/>
      <c r="D54" s="168"/>
      <c r="E54" s="168"/>
      <c r="F54" s="169"/>
    </row>
    <row r="55" spans="1:6" x14ac:dyDescent="0.3">
      <c r="A55" s="136"/>
      <c r="B55" s="137"/>
      <c r="C55" s="167"/>
      <c r="D55" s="168"/>
      <c r="E55" s="168"/>
      <c r="F55" s="169"/>
    </row>
    <row r="56" spans="1:6" ht="15" thickBot="1" x14ac:dyDescent="0.35">
      <c r="A56" s="138"/>
      <c r="B56" s="139"/>
      <c r="C56" s="170"/>
      <c r="D56" s="171"/>
      <c r="E56" s="171"/>
      <c r="F56" s="172"/>
    </row>
    <row r="57" spans="1:6" ht="15" thickBot="1" x14ac:dyDescent="0.35">
      <c r="A57" s="134" t="str">
        <f>'Languages - Sprachen'!C43</f>
        <v>6. Confirmation of effectiveness</v>
      </c>
      <c r="B57" s="135"/>
      <c r="C57" s="152" t="str">
        <f>'Languages - Sprachen'!C44</f>
        <v>Effectiveness is confirmed by: (e.g. statistical tests, VA, AA, PLP, PP, PFMEA etc.)</v>
      </c>
      <c r="D57" s="153"/>
      <c r="E57" s="153"/>
      <c r="F57" s="154"/>
    </row>
    <row r="58" spans="1:6" x14ac:dyDescent="0.3">
      <c r="A58" s="136"/>
      <c r="B58" s="137"/>
      <c r="C58" s="173"/>
      <c r="D58" s="174"/>
      <c r="E58" s="174"/>
      <c r="F58" s="175"/>
    </row>
    <row r="59" spans="1:6" x14ac:dyDescent="0.3">
      <c r="A59" s="136"/>
      <c r="B59" s="137"/>
      <c r="C59" s="176"/>
      <c r="D59" s="177"/>
      <c r="E59" s="177"/>
      <c r="F59" s="178"/>
    </row>
    <row r="60" spans="1:6" x14ac:dyDescent="0.3">
      <c r="A60" s="136"/>
      <c r="B60" s="137"/>
      <c r="C60" s="176"/>
      <c r="D60" s="177"/>
      <c r="E60" s="177"/>
      <c r="F60" s="178"/>
    </row>
    <row r="61" spans="1:6" ht="15" thickBot="1" x14ac:dyDescent="0.35">
      <c r="A61" s="136"/>
      <c r="B61" s="137"/>
      <c r="C61" s="179"/>
      <c r="D61" s="180"/>
      <c r="E61" s="180"/>
      <c r="F61" s="181"/>
    </row>
    <row r="62" spans="1:6" ht="27" thickBot="1" x14ac:dyDescent="0.35">
      <c r="A62" s="136"/>
      <c r="B62" s="137"/>
      <c r="C62" s="51" t="str">
        <f>'Languages - Sprachen'!C45</f>
        <v>Person responsible for corrective action</v>
      </c>
      <c r="D62" s="51" t="str">
        <f>'Languages - Sprachen'!C46</f>
        <v>Telephone number</v>
      </c>
      <c r="E62" s="52" t="str">
        <f>'Languages - Sprachen'!C47</f>
        <v>E-mail address</v>
      </c>
      <c r="F62" s="51" t="str">
        <f>'Languages - Sprachen'!C48</f>
        <v>Completion-Corrective action by:</v>
      </c>
    </row>
    <row r="63" spans="1:6" ht="16.2" thickBot="1" x14ac:dyDescent="0.35">
      <c r="A63" s="136"/>
      <c r="B63" s="137"/>
      <c r="C63" s="48"/>
      <c r="D63" s="48"/>
      <c r="E63" s="48"/>
      <c r="F63" s="53"/>
    </row>
    <row r="64" spans="1:6" ht="15" thickBot="1" x14ac:dyDescent="0.35">
      <c r="A64" s="136"/>
      <c r="B64" s="137"/>
      <c r="C64" s="185" t="str">
        <f>'Languages - Sprachen'!C49</f>
        <v>Shipment of first OK article (date)</v>
      </c>
      <c r="D64" s="186"/>
      <c r="E64" s="185" t="str">
        <f>'Languages - Sprachen'!C50</f>
        <v>Marking first OK Delivery</v>
      </c>
      <c r="F64" s="186"/>
    </row>
    <row r="65" spans="1:6" ht="16.2" thickBot="1" x14ac:dyDescent="0.35">
      <c r="A65" s="138"/>
      <c r="B65" s="139"/>
      <c r="C65" s="182"/>
      <c r="D65" s="184"/>
      <c r="E65" s="182"/>
      <c r="F65" s="184"/>
    </row>
    <row r="66" spans="1:6" ht="15" thickBot="1" x14ac:dyDescent="0.35">
      <c r="A66" s="134" t="str">
        <f>'Languages - Sprachen'!C51</f>
        <v>7. Preventive measures</v>
      </c>
      <c r="B66" s="135"/>
      <c r="C66" s="152" t="str">
        <f>'Languages - Sprachen'!C52</f>
        <v>How can errors of this kind be avoided in future?</v>
      </c>
      <c r="D66" s="153"/>
      <c r="E66" s="153"/>
      <c r="F66" s="154"/>
    </row>
    <row r="67" spans="1:6" x14ac:dyDescent="0.3">
      <c r="A67" s="136"/>
      <c r="B67" s="137"/>
      <c r="C67" s="189"/>
      <c r="D67" s="190"/>
      <c r="E67" s="190"/>
      <c r="F67" s="191"/>
    </row>
    <row r="68" spans="1:6" x14ac:dyDescent="0.3">
      <c r="A68" s="136"/>
      <c r="B68" s="137"/>
      <c r="C68" s="192"/>
      <c r="D68" s="193"/>
      <c r="E68" s="193"/>
      <c r="F68" s="194"/>
    </row>
    <row r="69" spans="1:6" ht="15" thickBot="1" x14ac:dyDescent="0.35">
      <c r="A69" s="136"/>
      <c r="B69" s="137"/>
      <c r="C69" s="195"/>
      <c r="D69" s="196"/>
      <c r="E69" s="196"/>
      <c r="F69" s="197"/>
    </row>
    <row r="70" spans="1:6" ht="15" thickBot="1" x14ac:dyDescent="0.35">
      <c r="A70" s="136"/>
      <c r="B70" s="137"/>
      <c r="C70" s="152" t="str">
        <f>'Languages - Sprachen'!C53</f>
        <v>Potentially affected articles</v>
      </c>
      <c r="D70" s="153"/>
      <c r="E70" s="153"/>
      <c r="F70" s="154"/>
    </row>
    <row r="71" spans="1:6" ht="15" thickBot="1" x14ac:dyDescent="0.35">
      <c r="A71" s="136"/>
      <c r="B71" s="137"/>
      <c r="C71" s="45" t="str">
        <f>'Languages - Sprachen'!C54</f>
        <v>Article designation</v>
      </c>
      <c r="D71" s="45" t="str">
        <f>'Languages - Sprachen'!C55</f>
        <v>Article no.</v>
      </c>
      <c r="E71" s="54" t="str">
        <f>'Languages - Sprachen'!C56</f>
        <v>Person responsible, further steps</v>
      </c>
      <c r="F71" s="45" t="str">
        <f>'Languages - Sprachen'!C57</f>
        <v>Closed until:</v>
      </c>
    </row>
    <row r="72" spans="1:6" ht="15" thickBot="1" x14ac:dyDescent="0.35">
      <c r="A72" s="136"/>
      <c r="B72" s="137"/>
      <c r="C72" s="55"/>
      <c r="D72" s="55"/>
      <c r="E72" s="55"/>
      <c r="F72" s="56"/>
    </row>
    <row r="73" spans="1:6" ht="15" thickBot="1" x14ac:dyDescent="0.35">
      <c r="A73" s="136"/>
      <c r="B73" s="137"/>
      <c r="C73" s="198" t="str">
        <f>'Languages - Sprachen'!C58</f>
        <v>Updating affected documents</v>
      </c>
      <c r="D73" s="45" t="str">
        <f>'Languages - Sprachen'!C59</f>
        <v>Affected documents</v>
      </c>
      <c r="E73" s="45" t="str">
        <f>'Languages - Sprachen'!C67</f>
        <v>Responsible person</v>
      </c>
      <c r="F73" s="47" t="str">
        <f>'Languages - Sprachen'!C68</f>
        <v>Closed until:</v>
      </c>
    </row>
    <row r="74" spans="1:6" x14ac:dyDescent="0.3">
      <c r="A74" s="136"/>
      <c r="B74" s="137"/>
      <c r="C74" s="199"/>
      <c r="D74" s="57" t="str">
        <f>'Languages - Sprachen'!C60</f>
        <v>DFMEA</v>
      </c>
      <c r="E74" s="58"/>
      <c r="F74" s="56"/>
    </row>
    <row r="75" spans="1:6" x14ac:dyDescent="0.3">
      <c r="A75" s="136"/>
      <c r="B75" s="137"/>
      <c r="C75" s="199"/>
      <c r="D75" s="59" t="str">
        <f>'Languages - Sprachen'!C61</f>
        <v>PFMEA</v>
      </c>
      <c r="E75" s="60"/>
      <c r="F75" s="61"/>
    </row>
    <row r="76" spans="1:6" x14ac:dyDescent="0.3">
      <c r="A76" s="136"/>
      <c r="B76" s="137"/>
      <c r="C76" s="199"/>
      <c r="D76" s="59" t="str">
        <f>'Languages - Sprachen'!C62</f>
        <v>Control Plan</v>
      </c>
      <c r="E76" s="60"/>
      <c r="F76" s="56"/>
    </row>
    <row r="77" spans="1:6" x14ac:dyDescent="0.3">
      <c r="A77" s="136"/>
      <c r="B77" s="137"/>
      <c r="C77" s="199"/>
      <c r="D77" s="59" t="str">
        <f>'Languages - Sprachen'!C63</f>
        <v>Process Flow</v>
      </c>
      <c r="E77" s="60"/>
      <c r="F77" s="56"/>
    </row>
    <row r="78" spans="1:6" x14ac:dyDescent="0.3">
      <c r="A78" s="136"/>
      <c r="B78" s="137"/>
      <c r="C78" s="199"/>
      <c r="D78" s="59" t="str">
        <f>'Languages - Sprachen'!C64</f>
        <v>Processl instruction</v>
      </c>
      <c r="E78" s="60"/>
      <c r="F78" s="56"/>
    </row>
    <row r="79" spans="1:6" x14ac:dyDescent="0.3">
      <c r="A79" s="136"/>
      <c r="B79" s="137"/>
      <c r="C79" s="199"/>
      <c r="D79" s="59" t="str">
        <f>'Languages - Sprachen'!C65</f>
        <v>Work instruction</v>
      </c>
      <c r="E79" s="60"/>
      <c r="F79" s="56"/>
    </row>
    <row r="80" spans="1:6" ht="15" thickBot="1" x14ac:dyDescent="0.35">
      <c r="A80" s="138"/>
      <c r="B80" s="139"/>
      <c r="C80" s="200"/>
      <c r="D80" s="59" t="str">
        <f>'Languages - Sprachen'!C66</f>
        <v>Training certificate</v>
      </c>
      <c r="E80" s="62"/>
      <c r="F80" s="63"/>
    </row>
    <row r="81" spans="1:6" ht="15" thickBot="1" x14ac:dyDescent="0.35">
      <c r="A81" s="134" t="str">
        <f>'Languages - Sprachen'!C69</f>
        <v>8. Completion of 8D method</v>
      </c>
      <c r="B81" s="135"/>
      <c r="C81" s="152" t="str">
        <f>'Languages - Sprachen'!C70</f>
        <v>All measures have been completed sustainably. Congratulations to the team.</v>
      </c>
      <c r="D81" s="153"/>
      <c r="E81" s="153"/>
      <c r="F81" s="154"/>
    </row>
    <row r="82" spans="1:6" ht="16.2" thickBot="1" x14ac:dyDescent="0.35">
      <c r="A82" s="136"/>
      <c r="B82" s="137"/>
      <c r="C82" s="64"/>
      <c r="D82" s="65"/>
      <c r="E82" s="65"/>
      <c r="F82" s="56"/>
    </row>
    <row r="83" spans="1:6" ht="15" thickBot="1" x14ac:dyDescent="0.35">
      <c r="A83" s="136"/>
      <c r="B83" s="137"/>
      <c r="C83" s="152" t="str">
        <f>'Languages - Sprachen'!C71</f>
        <v xml:space="preserve">Process completed on: </v>
      </c>
      <c r="D83" s="154"/>
      <c r="E83" s="43" t="str">
        <f>'Languages - Sprachen'!C72</f>
        <v>Signature of team leader:</v>
      </c>
      <c r="F83" s="44"/>
    </row>
    <row r="84" spans="1:6" ht="16.2" thickBot="1" x14ac:dyDescent="0.35">
      <c r="A84" s="138"/>
      <c r="B84" s="139"/>
      <c r="C84" s="182"/>
      <c r="D84" s="184"/>
      <c r="E84" s="187"/>
      <c r="F84" s="188"/>
    </row>
  </sheetData>
  <mergeCells count="45">
    <mergeCell ref="A66:B80"/>
    <mergeCell ref="C66:F66"/>
    <mergeCell ref="C67:F69"/>
    <mergeCell ref="C70:F70"/>
    <mergeCell ref="C73:C80"/>
    <mergeCell ref="A81:B84"/>
    <mergeCell ref="C81:F81"/>
    <mergeCell ref="C83:D83"/>
    <mergeCell ref="C84:D84"/>
    <mergeCell ref="E84:F84"/>
    <mergeCell ref="A57:B65"/>
    <mergeCell ref="C57:F57"/>
    <mergeCell ref="C58:F61"/>
    <mergeCell ref="C64:D64"/>
    <mergeCell ref="E64:F64"/>
    <mergeCell ref="C65:D65"/>
    <mergeCell ref="E65:F65"/>
    <mergeCell ref="A52:B56"/>
    <mergeCell ref="C52:F52"/>
    <mergeCell ref="C53:F56"/>
    <mergeCell ref="A27:B37"/>
    <mergeCell ref="C27:F27"/>
    <mergeCell ref="C28:F30"/>
    <mergeCell ref="C31:F31"/>
    <mergeCell ref="C32:F33"/>
    <mergeCell ref="C34:F34"/>
    <mergeCell ref="C35:F35"/>
    <mergeCell ref="A38:B51"/>
    <mergeCell ref="C38:F38"/>
    <mergeCell ref="C39:F47"/>
    <mergeCell ref="C48:F48"/>
    <mergeCell ref="C49:F51"/>
    <mergeCell ref="A11:B11"/>
    <mergeCell ref="A13:B13"/>
    <mergeCell ref="A19:B26"/>
    <mergeCell ref="C19:F19"/>
    <mergeCell ref="C20:F22"/>
    <mergeCell ref="C23:F23"/>
    <mergeCell ref="C24:F26"/>
    <mergeCell ref="A10:B10"/>
    <mergeCell ref="A2:F2"/>
    <mergeCell ref="A3:D6"/>
    <mergeCell ref="E3:F6"/>
    <mergeCell ref="A8:B8"/>
    <mergeCell ref="A9:B9"/>
  </mergeCells>
  <dataValidations count="1">
    <dataValidation type="list" allowBlank="1" showInputMessage="1" showErrorMessage="1" sqref="F1" xr:uid="{B5BC675F-912C-42AD-81FC-3FA693EE941C}">
      <formula1>"German,English"</formula1>
    </dataValidation>
  </dataValidation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D59B4-553E-4D8C-969B-E47AE0B495FC}">
  <dimension ref="A1"/>
  <sheetViews>
    <sheetView workbookViewId="0">
      <selection activeCell="J22" sqref="J22"/>
    </sheetView>
  </sheetViews>
  <sheetFormatPr defaultColWidth="11.44140625" defaultRowHeight="14.4" x14ac:dyDescent="0.3"/>
  <cols>
    <col min="1" max="1" width="34.33203125" customWidth="1"/>
  </cols>
  <sheetData>
    <row r="1" spans="1:1" x14ac:dyDescent="0.3">
      <c r="A1" t="s">
        <v>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B6EEB-9EE2-45C9-A987-6525FCCB9C79}">
  <dimension ref="A1"/>
  <sheetViews>
    <sheetView workbookViewId="0">
      <selection activeCell="J22" sqref="J22"/>
    </sheetView>
  </sheetViews>
  <sheetFormatPr defaultColWidth="11.44140625" defaultRowHeight="14.4" x14ac:dyDescent="0.3"/>
  <cols>
    <col min="1" max="1" width="15.6640625" customWidth="1"/>
  </cols>
  <sheetData>
    <row r="1" spans="1:1" x14ac:dyDescent="0.3">
      <c r="A1" t="s">
        <v>3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08535-95F8-4D4E-AB37-EDEFEC309087}">
  <dimension ref="A1"/>
  <sheetViews>
    <sheetView workbookViewId="0">
      <selection activeCell="J22" sqref="J22"/>
    </sheetView>
  </sheetViews>
  <sheetFormatPr defaultColWidth="11.44140625" defaultRowHeight="14.4" x14ac:dyDescent="0.3"/>
  <cols>
    <col min="1" max="1" width="23" customWidth="1"/>
  </cols>
  <sheetData>
    <row r="1" spans="1:1" x14ac:dyDescent="0.3">
      <c r="A1" t="s">
        <v>4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DF041-BA3F-4231-A9D9-B6AD3596E3DF}">
  <dimension ref="A1"/>
  <sheetViews>
    <sheetView workbookViewId="0">
      <selection activeCell="J22" sqref="J22"/>
    </sheetView>
  </sheetViews>
  <sheetFormatPr defaultColWidth="11.44140625" defaultRowHeight="14.4" x14ac:dyDescent="0.3"/>
  <sheetData>
    <row r="1" spans="1:1" x14ac:dyDescent="0.3">
      <c r="A1" t="s">
        <v>5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79AC8-CDC6-4052-BD09-5CF6248D27CB}">
  <sheetPr>
    <tabColor theme="3" tint="-9.9978637043366805E-2"/>
  </sheetPr>
  <dimension ref="A1:J817"/>
  <sheetViews>
    <sheetView showGridLines="0" zoomScale="90" zoomScaleNormal="90" workbookViewId="0">
      <pane ySplit="6" topLeftCell="A7" activePane="bottomLeft" state="frozen"/>
      <selection activeCell="J22" sqref="J22"/>
      <selection pane="bottomLeft" activeCell="B23" sqref="B23"/>
    </sheetView>
  </sheetViews>
  <sheetFormatPr defaultColWidth="0" defaultRowHeight="13.2" zeroHeight="1" outlineLevelRow="1" outlineLevelCol="1" x14ac:dyDescent="0.3"/>
  <cols>
    <col min="1" max="1" width="9.5546875" style="68" customWidth="1"/>
    <col min="2" max="2" width="29.44140625" style="68" customWidth="1"/>
    <col min="3" max="3" width="71.44140625" style="68" customWidth="1" outlineLevel="1"/>
    <col min="4" max="4" width="82" style="78" customWidth="1"/>
    <col min="5" max="5" width="78.44140625" style="68" customWidth="1"/>
    <col min="6" max="10" width="10.88671875" style="68" customWidth="1"/>
    <col min="11" max="16384" width="10.88671875" style="68" hidden="1"/>
  </cols>
  <sheetData>
    <row r="1" spans="1:10" x14ac:dyDescent="0.3">
      <c r="A1" s="66" t="s">
        <v>6</v>
      </c>
      <c r="B1" s="66"/>
      <c r="C1" s="66"/>
      <c r="D1" s="67"/>
      <c r="E1" s="66"/>
      <c r="F1" s="66"/>
      <c r="G1" s="66"/>
      <c r="H1" s="66"/>
      <c r="I1" s="66"/>
      <c r="J1" s="66"/>
    </row>
    <row r="2" spans="1:10" x14ac:dyDescent="0.3">
      <c r="A2" s="69" t="str">
        <f>'8D Template'!F1</f>
        <v>English</v>
      </c>
      <c r="B2" s="69"/>
      <c r="C2" s="66"/>
      <c r="D2" s="67"/>
      <c r="E2" s="70" t="s">
        <v>7</v>
      </c>
      <c r="F2" s="66"/>
      <c r="G2" s="66"/>
      <c r="H2" s="66"/>
      <c r="I2" s="66"/>
      <c r="J2" s="66"/>
    </row>
    <row r="3" spans="1:10" x14ac:dyDescent="0.3">
      <c r="A3" s="66" t="s">
        <v>8</v>
      </c>
      <c r="B3" s="66"/>
      <c r="C3" s="66"/>
      <c r="D3" s="67"/>
      <c r="E3" s="70"/>
      <c r="F3" s="66"/>
      <c r="G3" s="66"/>
      <c r="H3" s="66"/>
      <c r="I3" s="66"/>
      <c r="J3" s="66"/>
    </row>
    <row r="4" spans="1:10" x14ac:dyDescent="0.3">
      <c r="A4" s="71">
        <f>MATCH(A2,D6:E6,0)</f>
        <v>2</v>
      </c>
      <c r="B4" s="71"/>
      <c r="C4" s="66"/>
      <c r="D4" s="67"/>
      <c r="E4" s="66"/>
      <c r="F4" s="66"/>
      <c r="G4" s="66"/>
      <c r="H4" s="66"/>
      <c r="I4" s="66"/>
      <c r="J4" s="66"/>
    </row>
    <row r="5" spans="1:10" ht="3.9" customHeight="1" x14ac:dyDescent="0.3">
      <c r="A5" s="66"/>
      <c r="B5" s="66"/>
      <c r="C5" s="66"/>
      <c r="D5" s="67"/>
      <c r="E5" s="66"/>
      <c r="F5" s="66"/>
      <c r="G5" s="66"/>
      <c r="H5" s="66"/>
      <c r="I5" s="66"/>
      <c r="J5" s="66"/>
    </row>
    <row r="6" spans="1:10" x14ac:dyDescent="0.3">
      <c r="A6" s="72" t="s">
        <v>9</v>
      </c>
      <c r="B6" s="72"/>
      <c r="C6" s="72" t="s">
        <v>10</v>
      </c>
      <c r="D6" s="73" t="s">
        <v>11</v>
      </c>
      <c r="E6" s="72" t="s">
        <v>0</v>
      </c>
      <c r="F6" s="66"/>
      <c r="G6" s="66"/>
      <c r="H6" s="66"/>
      <c r="I6" s="66"/>
      <c r="J6" s="66"/>
    </row>
    <row r="7" spans="1:10" ht="4.5" customHeight="1" x14ac:dyDescent="0.3">
      <c r="A7" s="74"/>
      <c r="B7" s="74"/>
      <c r="C7" s="74"/>
      <c r="D7" s="75"/>
      <c r="E7" s="74"/>
      <c r="F7" s="66"/>
      <c r="G7" s="66"/>
      <c r="H7" s="66"/>
      <c r="I7" s="66"/>
      <c r="J7" s="66"/>
    </row>
    <row r="8" spans="1:10" x14ac:dyDescent="0.3">
      <c r="A8" s="201" t="s">
        <v>12</v>
      </c>
      <c r="B8" s="201"/>
      <c r="C8" s="201"/>
      <c r="D8" s="201"/>
      <c r="E8" s="201"/>
      <c r="F8" s="66"/>
      <c r="G8" s="66"/>
      <c r="H8" s="66"/>
      <c r="I8" s="66"/>
      <c r="J8" s="66"/>
    </row>
    <row r="9" spans="1:10" outlineLevel="1" x14ac:dyDescent="0.3">
      <c r="A9" s="66" t="s">
        <v>13</v>
      </c>
      <c r="B9" s="66"/>
      <c r="C9" s="66" t="str" cm="1">
        <f t="array" ref="C9">INDEX(D9:E9,1,$A$4)</f>
        <v>Select language:</v>
      </c>
      <c r="D9" s="67" t="s">
        <v>14</v>
      </c>
      <c r="E9" s="66" t="s">
        <v>15</v>
      </c>
      <c r="F9" s="66"/>
      <c r="G9" s="66"/>
      <c r="H9" s="66"/>
      <c r="I9" s="66"/>
      <c r="J9" s="66"/>
    </row>
    <row r="10" spans="1:10" outlineLevel="1" x14ac:dyDescent="0.3">
      <c r="A10" s="66" t="s">
        <v>16</v>
      </c>
      <c r="B10" s="66"/>
      <c r="C10" s="66" t="str" cm="1">
        <f t="array" ref="C10">INDEX(D10:E10,1,$A$4)</f>
        <v>Complaint</v>
      </c>
      <c r="D10" s="67" t="s">
        <v>17</v>
      </c>
      <c r="E10" s="66" t="s">
        <v>18</v>
      </c>
      <c r="F10" s="66"/>
      <c r="G10" s="66"/>
      <c r="H10" s="66"/>
      <c r="I10" s="66"/>
      <c r="J10" s="66"/>
    </row>
    <row r="11" spans="1:10" outlineLevel="1" x14ac:dyDescent="0.3">
      <c r="A11" s="66" t="s">
        <v>19</v>
      </c>
      <c r="B11" s="66"/>
      <c r="C11" s="66" t="str" cm="1">
        <f t="array" ref="C11">INDEX(D11:E11,1,$A$4)</f>
        <v>NC-Number</v>
      </c>
      <c r="D11" s="67" t="s">
        <v>797</v>
      </c>
      <c r="E11" s="77" t="s">
        <v>798</v>
      </c>
      <c r="F11" s="66"/>
      <c r="G11" s="66"/>
      <c r="H11" s="66"/>
      <c r="I11" s="66"/>
      <c r="J11" s="66"/>
    </row>
    <row r="12" spans="1:10" outlineLevel="1" x14ac:dyDescent="0.3">
      <c r="A12" s="66" t="s">
        <v>20</v>
      </c>
      <c r="B12" s="66"/>
      <c r="C12" s="66" t="str" cm="1">
        <f t="array" ref="C12">INDEX(D12:E12,1,$A$4)</f>
        <v>8D Creator</v>
      </c>
      <c r="D12" s="67" t="s">
        <v>799</v>
      </c>
      <c r="E12" s="77" t="s">
        <v>800</v>
      </c>
      <c r="F12" s="66"/>
      <c r="G12" s="66"/>
      <c r="H12" s="66"/>
      <c r="I12" s="66"/>
      <c r="J12" s="66"/>
    </row>
    <row r="13" spans="1:10" outlineLevel="1" x14ac:dyDescent="0.3">
      <c r="A13" s="66" t="s">
        <v>21</v>
      </c>
      <c r="B13" s="66"/>
      <c r="C13" s="66" t="str" cm="1">
        <f t="array" ref="C13">INDEX(D13:E13,1,$A$4)</f>
        <v>8D Report Date</v>
      </c>
      <c r="D13" s="67" t="s">
        <v>801</v>
      </c>
      <c r="E13" s="77" t="s">
        <v>802</v>
      </c>
      <c r="F13" s="66"/>
      <c r="G13" s="66"/>
      <c r="H13" s="66"/>
      <c r="I13" s="66"/>
      <c r="J13" s="66"/>
    </row>
    <row r="14" spans="1:10" outlineLevel="1" x14ac:dyDescent="0.3">
      <c r="A14" s="66" t="s">
        <v>22</v>
      </c>
      <c r="B14" s="66"/>
      <c r="C14" s="66" t="str" cm="1">
        <f t="array" ref="C14">INDEX(D14:E14,1,$A$4)</f>
        <v>Complaint date</v>
      </c>
      <c r="D14" s="78" t="s">
        <v>23</v>
      </c>
      <c r="E14" s="68" t="s">
        <v>24</v>
      </c>
      <c r="F14" s="66"/>
      <c r="G14" s="66"/>
      <c r="H14" s="66"/>
      <c r="I14" s="66"/>
      <c r="J14" s="66"/>
    </row>
    <row r="15" spans="1:10" outlineLevel="1" x14ac:dyDescent="0.3">
      <c r="A15" s="66" t="s">
        <v>25</v>
      </c>
      <c r="B15" s="66"/>
      <c r="C15" s="66" t="str" cm="1">
        <f t="array" ref="C15">INDEX(D15:E15,1,$A$4)</f>
        <v>Vendor</v>
      </c>
      <c r="D15" s="67" t="s">
        <v>803</v>
      </c>
      <c r="E15" s="77" t="s">
        <v>804</v>
      </c>
      <c r="F15" s="66"/>
      <c r="G15" s="66"/>
      <c r="H15" s="66"/>
      <c r="I15" s="66"/>
      <c r="J15" s="66"/>
    </row>
    <row r="16" spans="1:10" outlineLevel="1" x14ac:dyDescent="0.3">
      <c r="A16" s="66" t="s">
        <v>26</v>
      </c>
      <c r="B16" s="66"/>
      <c r="C16" s="66" t="str" cm="1">
        <f t="array" ref="C16">INDEX(D16:E16,1,$A$4)</f>
        <v>Contact Vendor</v>
      </c>
      <c r="D16" s="67" t="s">
        <v>805</v>
      </c>
      <c r="E16" s="77" t="s">
        <v>806</v>
      </c>
      <c r="F16" s="66"/>
      <c r="G16" s="66"/>
      <c r="H16" s="66"/>
      <c r="I16" s="66"/>
      <c r="J16" s="66"/>
    </row>
    <row r="17" spans="1:10" outlineLevel="1" x14ac:dyDescent="0.3">
      <c r="A17" s="66" t="s">
        <v>27</v>
      </c>
      <c r="B17" s="66"/>
      <c r="C17" s="66" t="str" cm="1">
        <f t="array" ref="C17">INDEX(D17:E17,1,$A$4)</f>
        <v>VAT Article number</v>
      </c>
      <c r="D17" s="67" t="s">
        <v>807</v>
      </c>
      <c r="E17" s="77" t="s">
        <v>808</v>
      </c>
      <c r="F17" s="66"/>
      <c r="G17" s="66"/>
      <c r="H17" s="66"/>
      <c r="I17" s="66"/>
      <c r="J17" s="66"/>
    </row>
    <row r="18" spans="1:10" outlineLevel="1" x14ac:dyDescent="0.3">
      <c r="A18" s="66" t="s">
        <v>28</v>
      </c>
      <c r="B18" s="66"/>
      <c r="C18" s="66" t="str" cm="1">
        <f t="array" ref="C18">INDEX(D18:E18,1,$A$4)</f>
        <v xml:space="preserve">1. Team </v>
      </c>
      <c r="D18" s="67" t="s">
        <v>29</v>
      </c>
      <c r="E18" s="77" t="s">
        <v>29</v>
      </c>
      <c r="F18" s="66"/>
      <c r="G18" s="66"/>
      <c r="H18" s="66"/>
      <c r="I18" s="66"/>
      <c r="J18" s="66"/>
    </row>
    <row r="19" spans="1:10" outlineLevel="1" x14ac:dyDescent="0.3">
      <c r="A19" s="66" t="s">
        <v>30</v>
      </c>
      <c r="B19" s="66"/>
      <c r="C19" s="66" t="str" cm="1">
        <f t="array" ref="C19">INDEX(D19:E19,1,$A$4)</f>
        <v>Team leader (name)</v>
      </c>
      <c r="D19" s="67" t="s">
        <v>31</v>
      </c>
      <c r="E19" s="77" t="s">
        <v>32</v>
      </c>
      <c r="F19" s="66"/>
      <c r="G19" s="66"/>
      <c r="H19" s="66"/>
      <c r="I19" s="66"/>
      <c r="J19" s="66"/>
    </row>
    <row r="20" spans="1:10" outlineLevel="1" x14ac:dyDescent="0.3">
      <c r="A20" s="66" t="s">
        <v>33</v>
      </c>
      <c r="B20" s="66"/>
      <c r="C20" s="66" t="str" cm="1">
        <f t="array" ref="C20">INDEX(D20:E20,1,$A$4)</f>
        <v>Department, Orga-sign</v>
      </c>
      <c r="D20" s="67" t="s">
        <v>34</v>
      </c>
      <c r="E20" s="77" t="s">
        <v>35</v>
      </c>
      <c r="F20" s="66"/>
      <c r="G20" s="66"/>
      <c r="H20" s="66"/>
      <c r="I20" s="66"/>
      <c r="J20" s="66"/>
    </row>
    <row r="21" spans="1:10" outlineLevel="1" x14ac:dyDescent="0.3">
      <c r="A21" s="66" t="s">
        <v>36</v>
      </c>
      <c r="B21" s="66"/>
      <c r="C21" s="66" t="str" cm="1">
        <f t="array" ref="C21">INDEX(D21:E21,1,$A$4)</f>
        <v>Team leader Phone no.</v>
      </c>
      <c r="D21" s="67" t="s">
        <v>37</v>
      </c>
      <c r="E21" s="77" t="s">
        <v>38</v>
      </c>
      <c r="F21" s="66"/>
      <c r="G21" s="66"/>
      <c r="H21" s="66"/>
      <c r="I21" s="66"/>
      <c r="J21" s="66"/>
    </row>
    <row r="22" spans="1:10" outlineLevel="1" x14ac:dyDescent="0.3">
      <c r="A22" s="66" t="s">
        <v>39</v>
      </c>
      <c r="B22" s="66"/>
      <c r="C22" s="66" t="str" cm="1">
        <f t="array" ref="C22">INDEX(D22:E22,1,$A$4)</f>
        <v xml:space="preserve">Team leader e-mail </v>
      </c>
      <c r="D22" s="67" t="s">
        <v>40</v>
      </c>
      <c r="E22" s="77" t="s">
        <v>41</v>
      </c>
      <c r="F22" s="66"/>
      <c r="G22" s="66"/>
      <c r="H22" s="66"/>
      <c r="I22" s="66"/>
      <c r="J22" s="66"/>
    </row>
    <row r="23" spans="1:10" outlineLevel="1" x14ac:dyDescent="0.3">
      <c r="A23" s="66" t="s">
        <v>42</v>
      </c>
      <c r="B23" s="66"/>
      <c r="C23" s="66" t="str" cm="1">
        <f t="array" ref="C23">INDEX(D23:E23,1,$A$4)</f>
        <v>Other team members (name)</v>
      </c>
      <c r="D23" s="67" t="s">
        <v>43</v>
      </c>
      <c r="E23" s="77" t="s">
        <v>44</v>
      </c>
      <c r="F23" s="66"/>
      <c r="G23" s="66"/>
      <c r="H23" s="66"/>
      <c r="I23" s="66"/>
      <c r="J23" s="66"/>
    </row>
    <row r="24" spans="1:10" outlineLevel="1" x14ac:dyDescent="0.3">
      <c r="A24" s="66" t="s">
        <v>45</v>
      </c>
      <c r="B24" s="66"/>
      <c r="C24" s="66" t="str" cm="1">
        <f t="array" ref="C24">INDEX(D24:E24,1,$A$4)</f>
        <v>Department, Orga-sign</v>
      </c>
      <c r="D24" s="67" t="s">
        <v>34</v>
      </c>
      <c r="E24" s="77" t="s">
        <v>35</v>
      </c>
      <c r="F24" s="66"/>
      <c r="G24" s="66"/>
      <c r="H24" s="66"/>
      <c r="I24" s="66"/>
      <c r="J24" s="66"/>
    </row>
    <row r="25" spans="1:10" outlineLevel="1" x14ac:dyDescent="0.3">
      <c r="A25" s="66" t="s">
        <v>46</v>
      </c>
      <c r="B25" s="66"/>
      <c r="C25" s="66" t="str" cm="1">
        <f t="array" ref="C25">INDEX(D25:E25,1,$A$4)</f>
        <v>Members Phone no.</v>
      </c>
      <c r="D25" s="67" t="s">
        <v>47</v>
      </c>
      <c r="E25" s="77" t="s">
        <v>48</v>
      </c>
      <c r="F25" s="66"/>
      <c r="G25" s="66"/>
      <c r="H25" s="66"/>
      <c r="I25" s="66"/>
      <c r="J25" s="66"/>
    </row>
    <row r="26" spans="1:10" ht="12.75" customHeight="1" outlineLevel="1" x14ac:dyDescent="0.3">
      <c r="A26" s="66" t="s">
        <v>49</v>
      </c>
      <c r="B26" s="66"/>
      <c r="C26" s="66" t="str" cm="1">
        <f t="array" ref="C26">INDEX(D26:E26,1,$A$4)</f>
        <v>Members e-mail</v>
      </c>
      <c r="D26" s="78" t="s">
        <v>50</v>
      </c>
      <c r="E26" s="68" t="s">
        <v>51</v>
      </c>
      <c r="F26" s="66"/>
      <c r="G26" s="66"/>
      <c r="H26" s="66"/>
      <c r="I26" s="66"/>
      <c r="J26" s="66"/>
    </row>
    <row r="27" spans="1:10" outlineLevel="1" x14ac:dyDescent="0.3">
      <c r="A27" s="66" t="s">
        <v>52</v>
      </c>
      <c r="B27" s="66"/>
      <c r="C27" s="66" t="str" cm="1">
        <f t="array" ref="C27">INDEX(D27:E27,1,$A$4)</f>
        <v>2. Description of the problem</v>
      </c>
      <c r="D27" s="67" t="s">
        <v>53</v>
      </c>
      <c r="E27" s="77" t="s">
        <v>54</v>
      </c>
      <c r="F27" s="66"/>
      <c r="G27" s="66"/>
      <c r="H27" s="66"/>
      <c r="I27" s="66"/>
      <c r="J27" s="66"/>
    </row>
    <row r="28" spans="1:10" outlineLevel="1" x14ac:dyDescent="0.3">
      <c r="A28" s="66" t="s">
        <v>55</v>
      </c>
      <c r="B28" s="66"/>
      <c r="C28" s="79" t="str" cm="1">
        <f t="array" ref="C28">INDEX(D28:E28,1,$A$4)</f>
        <v>Fault description (time, location, number of affected parts)</v>
      </c>
      <c r="D28" s="67" t="s">
        <v>56</v>
      </c>
      <c r="E28" s="80" t="s">
        <v>57</v>
      </c>
      <c r="F28" s="66"/>
      <c r="G28" s="66"/>
      <c r="H28" s="66"/>
      <c r="I28" s="66"/>
      <c r="J28" s="66"/>
    </row>
    <row r="29" spans="1:10" outlineLevel="1" x14ac:dyDescent="0.3">
      <c r="A29" s="66" t="s">
        <v>58</v>
      </c>
      <c r="B29" s="66"/>
      <c r="C29" s="66" t="str" cm="1">
        <f t="array" ref="C29">INDEX(D29:E29,1,$A$4)</f>
        <v>Consequences for the customer (belt downtime, warranty claims, etc.)</v>
      </c>
      <c r="D29" s="67" t="s">
        <v>59</v>
      </c>
      <c r="E29" s="77" t="s">
        <v>60</v>
      </c>
      <c r="F29" s="66"/>
      <c r="G29" s="66"/>
      <c r="H29" s="66"/>
      <c r="I29" s="66"/>
      <c r="J29" s="66"/>
    </row>
    <row r="30" spans="1:10" outlineLevel="1" x14ac:dyDescent="0.3">
      <c r="A30" s="66" t="s">
        <v>61</v>
      </c>
      <c r="B30" s="66"/>
      <c r="C30" s="66" t="str" cm="1">
        <f t="array" ref="C30">INDEX(D30:E30,1,$A$4)</f>
        <v>3. Immediate measures</v>
      </c>
      <c r="D30" s="67" t="s">
        <v>809</v>
      </c>
      <c r="E30" s="77" t="s">
        <v>62</v>
      </c>
      <c r="F30" s="66"/>
      <c r="G30" s="66"/>
      <c r="H30" s="66"/>
      <c r="I30" s="66"/>
      <c r="J30" s="66"/>
    </row>
    <row r="31" spans="1:10" outlineLevel="1" x14ac:dyDescent="0.3">
      <c r="A31" s="66" t="s">
        <v>63</v>
      </c>
      <c r="B31" s="66"/>
      <c r="C31" s="66" t="str" cm="1">
        <f t="array" ref="C31">INDEX(D31:E31,1,$A$4)</f>
        <v>Which measures have been taken to prevent further disruptions?</v>
      </c>
      <c r="D31" s="67" t="s">
        <v>810</v>
      </c>
      <c r="E31" s="77" t="s">
        <v>64</v>
      </c>
      <c r="F31" s="66"/>
      <c r="G31" s="66"/>
      <c r="H31" s="66"/>
      <c r="I31" s="66"/>
      <c r="J31" s="66"/>
    </row>
    <row r="32" spans="1:10" outlineLevel="1" x14ac:dyDescent="0.3">
      <c r="A32" s="66" t="s">
        <v>65</v>
      </c>
      <c r="B32" s="66"/>
      <c r="C32" s="66" t="str" cm="1">
        <f t="array" ref="C32">INDEX(D32:E32,1,$A$4)</f>
        <v>Are other articles potentially affected?</v>
      </c>
      <c r="D32" s="67" t="s">
        <v>66</v>
      </c>
      <c r="E32" s="77" t="s">
        <v>67</v>
      </c>
      <c r="F32" s="66"/>
      <c r="G32" s="66"/>
      <c r="H32" s="66"/>
      <c r="I32" s="66"/>
      <c r="J32" s="66"/>
    </row>
    <row r="33" spans="1:10" outlineLevel="1" x14ac:dyDescent="0.3">
      <c r="A33" s="66" t="s">
        <v>68</v>
      </c>
      <c r="B33" s="66"/>
      <c r="C33" s="66" t="str" cm="1">
        <f t="array" ref="C33">INDEX(D33:E33,1,$A$4)</f>
        <v>Sorting result</v>
      </c>
      <c r="D33" s="78" t="s">
        <v>69</v>
      </c>
      <c r="E33" s="68" t="s">
        <v>70</v>
      </c>
      <c r="F33" s="66"/>
      <c r="G33" s="66"/>
      <c r="H33" s="66"/>
      <c r="I33" s="66"/>
      <c r="J33" s="66"/>
    </row>
    <row r="34" spans="1:10" outlineLevel="1" x14ac:dyDescent="0.3">
      <c r="A34" s="66" t="s">
        <v>71</v>
      </c>
      <c r="B34" s="66"/>
      <c r="C34" s="66" t="str" cm="1">
        <f t="array" ref="C34">INDEX(D34:E34,1,$A$4)</f>
        <v xml:space="preserve">Quantity sorted  </v>
      </c>
      <c r="D34" s="78" t="s">
        <v>72</v>
      </c>
      <c r="E34" s="68" t="s">
        <v>73</v>
      </c>
      <c r="F34" s="66"/>
      <c r="G34" s="66"/>
      <c r="H34" s="66"/>
      <c r="I34" s="66"/>
      <c r="J34" s="66"/>
    </row>
    <row r="35" spans="1:10" outlineLevel="1" x14ac:dyDescent="0.3">
      <c r="A35" s="66" t="s">
        <v>74</v>
      </c>
      <c r="B35" s="66"/>
      <c r="C35" s="66" t="str" cm="1">
        <f t="array" ref="C35">INDEX(D35:E35,1,$A$4)</f>
        <v>Number NOK</v>
      </c>
      <c r="D35" s="78" t="s">
        <v>75</v>
      </c>
      <c r="E35" s="68" t="s">
        <v>76</v>
      </c>
      <c r="F35" s="66"/>
      <c r="G35" s="66"/>
      <c r="H35" s="66"/>
      <c r="I35" s="66"/>
      <c r="J35" s="66"/>
    </row>
    <row r="36" spans="1:10" outlineLevel="1" x14ac:dyDescent="0.3">
      <c r="A36" s="66" t="s">
        <v>77</v>
      </c>
      <c r="B36" s="66"/>
      <c r="C36" s="66" t="str" cm="1">
        <f t="array" ref="C36">INDEX(D36:E36,1,$A$4)</f>
        <v>Start of sorting action</v>
      </c>
      <c r="D36" s="67" t="s">
        <v>78</v>
      </c>
      <c r="E36" s="77" t="s">
        <v>79</v>
      </c>
      <c r="F36" s="66"/>
      <c r="G36" s="66"/>
      <c r="H36" s="66"/>
      <c r="I36" s="66"/>
      <c r="J36" s="66"/>
    </row>
    <row r="37" spans="1:10" outlineLevel="1" x14ac:dyDescent="0.3">
      <c r="A37" s="66" t="s">
        <v>80</v>
      </c>
      <c r="B37" s="66"/>
      <c r="C37" s="66" t="str" cm="1">
        <f t="array" ref="C37">INDEX(D37:E37,1,$A$4)</f>
        <v>End of sorting action</v>
      </c>
      <c r="D37" s="67" t="s">
        <v>81</v>
      </c>
      <c r="E37" s="77" t="s">
        <v>82</v>
      </c>
      <c r="F37" s="66"/>
      <c r="G37" s="66"/>
      <c r="H37" s="66"/>
      <c r="I37" s="66"/>
      <c r="J37" s="66"/>
    </row>
    <row r="38" spans="1:10" outlineLevel="1" x14ac:dyDescent="0.3">
      <c r="A38" s="66" t="s">
        <v>83</v>
      </c>
      <c r="B38" s="66"/>
      <c r="C38" s="66" t="str" cm="1">
        <f t="array" ref="C38">INDEX(D38:E38,1,$A$4)</f>
        <v>4. Root cause analysis</v>
      </c>
      <c r="D38" s="67" t="s">
        <v>84</v>
      </c>
      <c r="E38" s="77" t="s">
        <v>85</v>
      </c>
      <c r="F38" s="66"/>
      <c r="G38" s="66"/>
      <c r="H38" s="66"/>
      <c r="I38" s="66"/>
      <c r="J38" s="66"/>
    </row>
    <row r="39" spans="1:10" outlineLevel="1" x14ac:dyDescent="0.3">
      <c r="A39" s="66" t="s">
        <v>86</v>
      </c>
      <c r="B39" s="66"/>
      <c r="C39" s="66" t="str" cm="1">
        <f t="array" ref="C39">INDEX(D39:E39,1,$A$4)</f>
        <v>How did the error occur? (e.g. Method 5 Why, Ishikawa etc.)</v>
      </c>
      <c r="D39" s="67" t="s">
        <v>87</v>
      </c>
      <c r="E39" s="77" t="s">
        <v>88</v>
      </c>
      <c r="F39" s="66"/>
      <c r="G39" s="66"/>
      <c r="H39" s="66"/>
      <c r="I39" s="66"/>
      <c r="J39" s="66"/>
    </row>
    <row r="40" spans="1:10" ht="26.4" outlineLevel="1" x14ac:dyDescent="0.3">
      <c r="A40" s="66" t="s">
        <v>89</v>
      </c>
      <c r="B40" s="66"/>
      <c r="C40" s="66" t="str" cm="1">
        <f t="array" ref="C40">INDEX(D40:E40,1,$A$4)</f>
        <v xml:space="preserve">Why was the deviation not detected in the manufacturing process / EOL inspection / outgoing goods inspection? </v>
      </c>
      <c r="D40" s="67" t="s">
        <v>90</v>
      </c>
      <c r="E40" s="77" t="s">
        <v>91</v>
      </c>
      <c r="F40" s="66"/>
      <c r="G40" s="66"/>
      <c r="H40" s="66"/>
      <c r="I40" s="66"/>
      <c r="J40" s="66"/>
    </row>
    <row r="41" spans="1:10" outlineLevel="1" x14ac:dyDescent="0.3">
      <c r="A41" s="66" t="s">
        <v>92</v>
      </c>
      <c r="B41" s="66"/>
      <c r="C41" s="66" t="str" cm="1">
        <f t="array" ref="C41">INDEX(D41:E41,1,$A$4)</f>
        <v>5. Corrective measure</v>
      </c>
      <c r="D41" s="67" t="s">
        <v>811</v>
      </c>
      <c r="E41" s="77" t="s">
        <v>93</v>
      </c>
      <c r="F41" s="66"/>
      <c r="G41" s="66"/>
      <c r="H41" s="66"/>
      <c r="I41" s="66"/>
      <c r="J41" s="66"/>
    </row>
    <row r="42" spans="1:10" outlineLevel="1" x14ac:dyDescent="0.3">
      <c r="A42" s="66" t="s">
        <v>94</v>
      </c>
      <c r="B42" s="66"/>
      <c r="C42" s="66" t="str" cm="1">
        <f t="array" ref="C42">INDEX(D42:E42,1,$A$4)</f>
        <v xml:space="preserve">Defined measure for permanent troubleshooting </v>
      </c>
      <c r="D42" s="67" t="s">
        <v>812</v>
      </c>
      <c r="E42" s="77" t="s">
        <v>95</v>
      </c>
      <c r="F42" s="66"/>
      <c r="G42" s="66"/>
      <c r="H42" s="66"/>
      <c r="I42" s="66"/>
      <c r="J42" s="66"/>
    </row>
    <row r="43" spans="1:10" outlineLevel="1" x14ac:dyDescent="0.3">
      <c r="A43" s="66" t="s">
        <v>96</v>
      </c>
      <c r="B43" s="66"/>
      <c r="C43" s="66" t="str" cm="1">
        <f t="array" ref="C43">INDEX(D43:E43,1,$A$4)</f>
        <v>6. Confirmation of effectiveness</v>
      </c>
      <c r="D43" s="67" t="s">
        <v>97</v>
      </c>
      <c r="E43" s="77" t="s">
        <v>98</v>
      </c>
      <c r="F43" s="66"/>
      <c r="G43" s="66"/>
      <c r="H43" s="66"/>
      <c r="I43" s="66"/>
      <c r="J43" s="66"/>
    </row>
    <row r="44" spans="1:10" outlineLevel="1" x14ac:dyDescent="0.3">
      <c r="A44" s="66" t="s">
        <v>99</v>
      </c>
      <c r="B44" s="66"/>
      <c r="C44" s="66" t="str" cm="1">
        <f t="array" ref="C44">INDEX(D44:E44,1,$A$4)</f>
        <v>Effectiveness is confirmed by: (e.g. statistical tests, VA, AA, PLP, PP, PFMEA etc.)</v>
      </c>
      <c r="D44" s="67" t="s">
        <v>100</v>
      </c>
      <c r="E44" s="77" t="s">
        <v>101</v>
      </c>
      <c r="F44" s="66"/>
      <c r="G44" s="66"/>
      <c r="H44" s="66"/>
      <c r="I44" s="66"/>
      <c r="J44" s="66"/>
    </row>
    <row r="45" spans="1:10" outlineLevel="1" x14ac:dyDescent="0.3">
      <c r="A45" s="66" t="s">
        <v>102</v>
      </c>
      <c r="B45" s="66"/>
      <c r="C45" s="66" t="str" cm="1">
        <f t="array" ref="C45">INDEX(D45:E45,1,$A$4)</f>
        <v>Person responsible for corrective action</v>
      </c>
      <c r="D45" s="67" t="s">
        <v>813</v>
      </c>
      <c r="E45" s="77" t="s">
        <v>103</v>
      </c>
      <c r="F45" s="66"/>
      <c r="G45" s="66"/>
      <c r="H45" s="66"/>
      <c r="I45" s="66"/>
      <c r="J45" s="66"/>
    </row>
    <row r="46" spans="1:10" outlineLevel="1" x14ac:dyDescent="0.3">
      <c r="A46" s="66" t="s">
        <v>104</v>
      </c>
      <c r="B46" s="66"/>
      <c r="C46" s="66" t="str" cm="1">
        <f t="array" ref="C46">INDEX(D46:E46,1,$A$4)</f>
        <v>Telephone number</v>
      </c>
      <c r="D46" s="67" t="s">
        <v>105</v>
      </c>
      <c r="E46" s="77" t="s">
        <v>106</v>
      </c>
      <c r="F46" s="66"/>
      <c r="G46" s="66"/>
      <c r="H46" s="66"/>
      <c r="I46" s="66"/>
      <c r="J46" s="66"/>
    </row>
    <row r="47" spans="1:10" outlineLevel="1" x14ac:dyDescent="0.3">
      <c r="A47" s="66" t="s">
        <v>107</v>
      </c>
      <c r="B47" s="66"/>
      <c r="C47" s="66" t="str" cm="1">
        <f t="array" ref="C47">INDEX(D47:E47,1,$A$4)</f>
        <v>E-mail address</v>
      </c>
      <c r="D47" s="67" t="s">
        <v>108</v>
      </c>
      <c r="E47" s="77" t="s">
        <v>109</v>
      </c>
      <c r="F47" s="66"/>
      <c r="G47" s="66"/>
      <c r="H47" s="66"/>
      <c r="I47" s="66"/>
      <c r="J47" s="66"/>
    </row>
    <row r="48" spans="1:10" outlineLevel="1" x14ac:dyDescent="0.3">
      <c r="A48" s="66" t="s">
        <v>110</v>
      </c>
      <c r="B48" s="66"/>
      <c r="C48" s="66" t="str" cm="1">
        <f t="array" ref="C48">INDEX(D48:E48,1,$A$4)</f>
        <v>Completion-Corrective action by:</v>
      </c>
      <c r="D48" s="67" t="s">
        <v>814</v>
      </c>
      <c r="E48" s="77" t="s">
        <v>111</v>
      </c>
      <c r="F48" s="66"/>
      <c r="G48" s="66"/>
      <c r="H48" s="66"/>
      <c r="I48" s="66"/>
      <c r="J48" s="66"/>
    </row>
    <row r="49" spans="1:10" outlineLevel="1" x14ac:dyDescent="0.3">
      <c r="A49" s="66" t="s">
        <v>112</v>
      </c>
      <c r="B49" s="66"/>
      <c r="C49" s="66" t="str" cm="1">
        <f t="array" ref="C49">INDEX(D49:E49,1,$A$4)</f>
        <v>Shipment of first OK article (date)</v>
      </c>
      <c r="D49" s="67" t="s">
        <v>815</v>
      </c>
      <c r="E49" s="77" t="s">
        <v>113</v>
      </c>
      <c r="F49" s="66"/>
      <c r="G49" s="66"/>
      <c r="H49" s="66"/>
      <c r="I49" s="66"/>
      <c r="J49" s="66"/>
    </row>
    <row r="50" spans="1:10" outlineLevel="1" x14ac:dyDescent="0.3">
      <c r="A50" s="66" t="s">
        <v>114</v>
      </c>
      <c r="B50" s="66"/>
      <c r="C50" s="66" t="str" cm="1">
        <f t="array" ref="C50">INDEX(D50:E50,1,$A$4)</f>
        <v>Marking first OK Delivery</v>
      </c>
      <c r="D50" s="67" t="s">
        <v>115</v>
      </c>
      <c r="E50" s="77" t="s">
        <v>116</v>
      </c>
      <c r="F50" s="66"/>
      <c r="G50" s="66"/>
      <c r="H50" s="66"/>
      <c r="I50" s="66"/>
      <c r="J50" s="66"/>
    </row>
    <row r="51" spans="1:10" outlineLevel="1" x14ac:dyDescent="0.3">
      <c r="A51" s="66" t="s">
        <v>117</v>
      </c>
      <c r="B51" s="66"/>
      <c r="C51" s="66" t="str" cm="1">
        <f t="array" ref="C51">INDEX(D51:E51,1,$A$4)</f>
        <v>7. Preventive measures</v>
      </c>
      <c r="D51" s="67" t="s">
        <v>816</v>
      </c>
      <c r="E51" s="77" t="s">
        <v>118</v>
      </c>
      <c r="F51" s="66"/>
      <c r="G51" s="66"/>
      <c r="H51" s="66"/>
      <c r="I51" s="66"/>
      <c r="J51" s="66"/>
    </row>
    <row r="52" spans="1:10" outlineLevel="1" x14ac:dyDescent="0.3">
      <c r="A52" s="66" t="s">
        <v>119</v>
      </c>
      <c r="B52" s="66"/>
      <c r="C52" s="66" t="str" cm="1">
        <f t="array" ref="C52">INDEX(D52:E52,1,$A$4)</f>
        <v>How can errors of this kind be avoided in future?</v>
      </c>
      <c r="D52" s="67" t="s">
        <v>120</v>
      </c>
      <c r="E52" s="77" t="s">
        <v>121</v>
      </c>
      <c r="F52" s="66"/>
      <c r="G52" s="66"/>
      <c r="H52" s="66"/>
      <c r="I52" s="66"/>
      <c r="J52" s="66"/>
    </row>
    <row r="53" spans="1:10" outlineLevel="1" x14ac:dyDescent="0.3">
      <c r="A53" s="66" t="s">
        <v>122</v>
      </c>
      <c r="B53" s="66"/>
      <c r="C53" s="66" t="str" cm="1">
        <f t="array" ref="C53">INDEX(D53:E53,1,$A$4)</f>
        <v>Potentially affected articles</v>
      </c>
      <c r="D53" s="67" t="s">
        <v>123</v>
      </c>
      <c r="E53" s="77" t="s">
        <v>124</v>
      </c>
      <c r="F53" s="66"/>
      <c r="G53" s="66"/>
      <c r="H53" s="66"/>
      <c r="I53" s="66"/>
      <c r="J53" s="66"/>
    </row>
    <row r="54" spans="1:10" outlineLevel="1" x14ac:dyDescent="0.3">
      <c r="A54" s="66" t="s">
        <v>125</v>
      </c>
      <c r="B54" s="66"/>
      <c r="C54" s="66" t="str" cm="1">
        <f t="array" ref="C54">INDEX(D54:E54,1,$A$4)</f>
        <v>Article designation</v>
      </c>
      <c r="D54" s="67" t="s">
        <v>126</v>
      </c>
      <c r="E54" s="77" t="s">
        <v>127</v>
      </c>
      <c r="F54" s="66"/>
      <c r="G54" s="66"/>
      <c r="H54" s="66"/>
      <c r="I54" s="66"/>
      <c r="J54" s="66"/>
    </row>
    <row r="55" spans="1:10" outlineLevel="1" x14ac:dyDescent="0.3">
      <c r="A55" s="66" t="s">
        <v>128</v>
      </c>
      <c r="B55" s="66"/>
      <c r="C55" s="66" t="str" cm="1">
        <f t="array" ref="C55">INDEX(D55:E55,1,$A$4)</f>
        <v>Article no.</v>
      </c>
      <c r="D55" s="67" t="s">
        <v>129</v>
      </c>
      <c r="E55" s="77" t="s">
        <v>130</v>
      </c>
      <c r="F55" s="66"/>
      <c r="G55" s="66"/>
      <c r="H55" s="66"/>
      <c r="I55" s="66"/>
      <c r="J55" s="66"/>
    </row>
    <row r="56" spans="1:10" outlineLevel="1" x14ac:dyDescent="0.3">
      <c r="A56" s="66" t="s">
        <v>131</v>
      </c>
      <c r="B56" s="66"/>
      <c r="C56" s="66" t="str" cm="1">
        <f t="array" ref="C56">INDEX(D56:E56,1,$A$4)</f>
        <v>Person responsible, further steps</v>
      </c>
      <c r="D56" s="67" t="s">
        <v>132</v>
      </c>
      <c r="E56" s="77" t="s">
        <v>133</v>
      </c>
      <c r="F56" s="66"/>
      <c r="G56" s="66"/>
      <c r="H56" s="66"/>
      <c r="I56" s="66"/>
      <c r="J56" s="66"/>
    </row>
    <row r="57" spans="1:10" outlineLevel="1" x14ac:dyDescent="0.3">
      <c r="A57" s="66" t="s">
        <v>134</v>
      </c>
      <c r="B57" s="66"/>
      <c r="C57" s="66" t="str" cm="1">
        <f t="array" ref="C57">INDEX(D57:E57,1,$A$4)</f>
        <v>Closed until:</v>
      </c>
      <c r="D57" s="67" t="s">
        <v>817</v>
      </c>
      <c r="E57" s="77" t="s">
        <v>136</v>
      </c>
      <c r="F57" s="66"/>
      <c r="G57" s="66"/>
      <c r="H57" s="66"/>
      <c r="I57" s="66"/>
      <c r="J57" s="66"/>
    </row>
    <row r="58" spans="1:10" outlineLevel="1" x14ac:dyDescent="0.3">
      <c r="A58" s="66" t="s">
        <v>137</v>
      </c>
      <c r="B58" s="66"/>
      <c r="C58" s="66" t="str" cm="1">
        <f t="array" ref="C58">INDEX(D58:E58,1,$A$4)</f>
        <v>Updating affected documents</v>
      </c>
      <c r="D58" s="67" t="s">
        <v>818</v>
      </c>
      <c r="E58" s="77" t="s">
        <v>138</v>
      </c>
      <c r="F58" s="66"/>
      <c r="G58" s="66"/>
      <c r="H58" s="66"/>
      <c r="I58" s="66"/>
      <c r="J58" s="66"/>
    </row>
    <row r="59" spans="1:10" outlineLevel="1" x14ac:dyDescent="0.3">
      <c r="A59" s="66" t="s">
        <v>139</v>
      </c>
      <c r="B59" s="66"/>
      <c r="C59" s="66" t="str" cm="1">
        <f t="array" ref="C59">INDEX(D59:E59,1,$A$4)</f>
        <v>Affected documents</v>
      </c>
      <c r="D59" s="67" t="s">
        <v>140</v>
      </c>
      <c r="E59" s="77" t="s">
        <v>141</v>
      </c>
      <c r="F59" s="66"/>
      <c r="G59" s="66"/>
      <c r="H59" s="66"/>
      <c r="I59" s="66"/>
      <c r="J59" s="66"/>
    </row>
    <row r="60" spans="1:10" outlineLevel="1" x14ac:dyDescent="0.3">
      <c r="A60" s="66" t="s">
        <v>142</v>
      </c>
      <c r="B60" s="66"/>
      <c r="C60" s="66" t="str" cm="1">
        <f t="array" ref="C60">INDEX(D60:E60,1,$A$4)</f>
        <v>DFMEA</v>
      </c>
      <c r="D60" s="67" t="s">
        <v>143</v>
      </c>
      <c r="E60" s="77" t="s">
        <v>143</v>
      </c>
      <c r="F60" s="66"/>
      <c r="G60" s="66"/>
      <c r="H60" s="66"/>
      <c r="I60" s="66"/>
      <c r="J60" s="66"/>
    </row>
    <row r="61" spans="1:10" outlineLevel="1" x14ac:dyDescent="0.3">
      <c r="A61" s="66" t="s">
        <v>144</v>
      </c>
      <c r="B61" s="66"/>
      <c r="C61" s="66" t="str" cm="1">
        <f t="array" ref="C61">INDEX(D61:E61,1,$A$4)</f>
        <v>PFMEA</v>
      </c>
      <c r="D61" s="67" t="s">
        <v>145</v>
      </c>
      <c r="E61" s="77" t="s">
        <v>145</v>
      </c>
      <c r="F61" s="66"/>
      <c r="G61" s="66"/>
      <c r="H61" s="66"/>
      <c r="I61" s="66"/>
      <c r="J61" s="66"/>
    </row>
    <row r="62" spans="1:10" outlineLevel="1" x14ac:dyDescent="0.3">
      <c r="A62" s="66" t="s">
        <v>146</v>
      </c>
      <c r="B62" s="66"/>
      <c r="C62" s="66" t="str" cm="1">
        <f t="array" ref="C62">INDEX(D62:E62,1,$A$4)</f>
        <v>Control Plan</v>
      </c>
      <c r="D62" s="67" t="s">
        <v>147</v>
      </c>
      <c r="E62" s="77" t="s">
        <v>147</v>
      </c>
      <c r="F62" s="66"/>
      <c r="G62" s="66"/>
      <c r="H62" s="66"/>
      <c r="I62" s="66"/>
      <c r="J62" s="66"/>
    </row>
    <row r="63" spans="1:10" outlineLevel="1" x14ac:dyDescent="0.3">
      <c r="A63" s="66" t="s">
        <v>148</v>
      </c>
      <c r="B63" s="66"/>
      <c r="C63" s="66" t="str" cm="1">
        <f t="array" ref="C63">INDEX(D63:E63,1,$A$4)</f>
        <v>Process Flow</v>
      </c>
      <c r="D63" s="67" t="s">
        <v>149</v>
      </c>
      <c r="E63" s="77" t="s">
        <v>149</v>
      </c>
      <c r="F63" s="66"/>
      <c r="G63" s="66"/>
      <c r="H63" s="66"/>
      <c r="I63" s="66"/>
      <c r="J63" s="66"/>
    </row>
    <row r="64" spans="1:10" outlineLevel="1" x14ac:dyDescent="0.3">
      <c r="A64" s="66" t="s">
        <v>150</v>
      </c>
      <c r="B64" s="66"/>
      <c r="C64" s="66" t="str" cm="1">
        <f t="array" ref="C64">INDEX(D64:E64,1,$A$4)</f>
        <v>Processl instruction</v>
      </c>
      <c r="D64" s="67" t="s">
        <v>151</v>
      </c>
      <c r="E64" s="77" t="s">
        <v>152</v>
      </c>
      <c r="F64" s="66"/>
      <c r="G64" s="66"/>
      <c r="H64" s="66"/>
      <c r="I64" s="66"/>
      <c r="J64" s="66"/>
    </row>
    <row r="65" spans="1:10" outlineLevel="1" x14ac:dyDescent="0.3">
      <c r="A65" s="66" t="s">
        <v>153</v>
      </c>
      <c r="B65" s="66"/>
      <c r="C65" s="66" t="str" cm="1">
        <f t="array" ref="C65">INDEX(D65:E65,1,$A$4)</f>
        <v>Work instruction</v>
      </c>
      <c r="D65" s="67" t="s">
        <v>154</v>
      </c>
      <c r="E65" s="77" t="s">
        <v>155</v>
      </c>
      <c r="F65" s="66"/>
      <c r="G65" s="66"/>
      <c r="H65" s="66"/>
      <c r="I65" s="66"/>
      <c r="J65" s="66"/>
    </row>
    <row r="66" spans="1:10" outlineLevel="1" x14ac:dyDescent="0.3">
      <c r="A66" s="66" t="s">
        <v>156</v>
      </c>
      <c r="B66" s="66"/>
      <c r="C66" s="66" t="str" cm="1">
        <f t="array" ref="C66">INDEX(D66:E66,1,$A$4)</f>
        <v>Training certificate</v>
      </c>
      <c r="D66" s="67" t="s">
        <v>157</v>
      </c>
      <c r="E66" s="77" t="s">
        <v>158</v>
      </c>
      <c r="F66" s="66"/>
      <c r="G66" s="66"/>
      <c r="H66" s="66"/>
      <c r="I66" s="66"/>
      <c r="J66" s="66"/>
    </row>
    <row r="67" spans="1:10" outlineLevel="1" x14ac:dyDescent="0.3">
      <c r="A67" s="66" t="s">
        <v>159</v>
      </c>
      <c r="B67" s="66"/>
      <c r="C67" s="66" t="str" cm="1">
        <f t="array" ref="C67">INDEX(D67:E67,1,$A$4)</f>
        <v>Responsible person</v>
      </c>
      <c r="D67" s="67" t="s">
        <v>160</v>
      </c>
      <c r="E67" s="77" t="s">
        <v>161</v>
      </c>
      <c r="F67" s="66"/>
      <c r="G67" s="66"/>
      <c r="H67" s="66"/>
      <c r="I67" s="66"/>
      <c r="J67" s="66"/>
    </row>
    <row r="68" spans="1:10" outlineLevel="1" x14ac:dyDescent="0.3">
      <c r="A68" s="66" t="s">
        <v>162</v>
      </c>
      <c r="B68" s="66"/>
      <c r="C68" s="66" t="str" cm="1">
        <f t="array" ref="C68">INDEX(D68:E68,1,$A$4)</f>
        <v>Closed until:</v>
      </c>
      <c r="D68" s="67" t="s">
        <v>135</v>
      </c>
      <c r="E68" s="77" t="s">
        <v>136</v>
      </c>
      <c r="F68" s="66"/>
      <c r="G68" s="66"/>
      <c r="H68" s="66"/>
      <c r="I68" s="66"/>
      <c r="J68" s="66"/>
    </row>
    <row r="69" spans="1:10" outlineLevel="1" x14ac:dyDescent="0.3">
      <c r="A69" s="66" t="s">
        <v>163</v>
      </c>
      <c r="B69" s="66"/>
      <c r="C69" s="66" t="str" cm="1">
        <f t="array" ref="C69">INDEX(D69:E69,1,$A$4)</f>
        <v>8. Completion of 8D method</v>
      </c>
      <c r="D69" s="67" t="s">
        <v>164</v>
      </c>
      <c r="E69" s="77" t="s">
        <v>165</v>
      </c>
      <c r="F69" s="66"/>
      <c r="G69" s="66"/>
      <c r="H69" s="66"/>
      <c r="I69" s="66"/>
      <c r="J69" s="66"/>
    </row>
    <row r="70" spans="1:10" outlineLevel="1" x14ac:dyDescent="0.3">
      <c r="A70" s="66" t="s">
        <v>166</v>
      </c>
      <c r="B70" s="66"/>
      <c r="C70" s="66" t="str" cm="1">
        <f t="array" ref="C70">INDEX(D70:E70,1,$A$4)</f>
        <v>All measures have been completed sustainably. Congratulations to the team.</v>
      </c>
      <c r="D70" s="67" t="s">
        <v>819</v>
      </c>
      <c r="E70" s="77" t="s">
        <v>167</v>
      </c>
      <c r="F70" s="66"/>
      <c r="G70" s="66"/>
      <c r="H70" s="66"/>
      <c r="I70" s="66"/>
      <c r="J70" s="66"/>
    </row>
    <row r="71" spans="1:10" outlineLevel="1" x14ac:dyDescent="0.3">
      <c r="A71" s="66" t="s">
        <v>168</v>
      </c>
      <c r="B71" s="66"/>
      <c r="C71" s="66" t="str" cm="1">
        <f t="array" ref="C71">INDEX(D71:E71,1,$A$4)</f>
        <v xml:space="preserve">Process completed on: </v>
      </c>
      <c r="D71" s="67" t="s">
        <v>169</v>
      </c>
      <c r="E71" s="77" t="s">
        <v>170</v>
      </c>
      <c r="F71" s="66"/>
      <c r="G71" s="66"/>
      <c r="H71" s="66"/>
      <c r="I71" s="66"/>
      <c r="J71" s="66"/>
    </row>
    <row r="72" spans="1:10" outlineLevel="1" x14ac:dyDescent="0.3">
      <c r="A72" s="66" t="s">
        <v>171</v>
      </c>
      <c r="B72" s="66"/>
      <c r="C72" s="66" t="str" cm="1">
        <f t="array" ref="C72">INDEX(D72:E72,1,$A$4)</f>
        <v>Signature of team leader:</v>
      </c>
      <c r="D72" s="67" t="s">
        <v>172</v>
      </c>
      <c r="E72" s="77" t="s">
        <v>173</v>
      </c>
      <c r="F72" s="66"/>
      <c r="G72" s="66"/>
      <c r="H72" s="66"/>
      <c r="I72" s="66"/>
      <c r="J72" s="66"/>
    </row>
    <row r="73" spans="1:10" outlineLevel="1" x14ac:dyDescent="0.3">
      <c r="A73" s="66" t="s">
        <v>174</v>
      </c>
      <c r="B73" s="66"/>
      <c r="C73" s="66" cm="1">
        <f t="array" ref="C73">INDEX(D73:E73,1,$A$4)</f>
        <v>0</v>
      </c>
      <c r="D73" s="67"/>
      <c r="E73" s="77"/>
      <c r="F73" s="66"/>
      <c r="G73" s="66"/>
      <c r="H73" s="66"/>
      <c r="I73" s="66"/>
      <c r="J73" s="66"/>
    </row>
    <row r="74" spans="1:10" outlineLevel="1" x14ac:dyDescent="0.3">
      <c r="A74" s="66" t="s">
        <v>175</v>
      </c>
      <c r="B74" s="66"/>
      <c r="C74" s="66" cm="1">
        <f t="array" ref="C74">INDEX(D74:E74,1,$A$4)</f>
        <v>0</v>
      </c>
      <c r="D74" s="67"/>
      <c r="E74" s="77"/>
      <c r="F74" s="66"/>
      <c r="G74" s="66"/>
      <c r="H74" s="66"/>
      <c r="I74" s="66"/>
      <c r="J74" s="66"/>
    </row>
    <row r="75" spans="1:10" outlineLevel="1" x14ac:dyDescent="0.3">
      <c r="A75" s="66" t="s">
        <v>176</v>
      </c>
      <c r="B75" s="66"/>
      <c r="C75" s="66" cm="1">
        <f t="array" ref="C75">INDEX(D75:E75,1,$A$4)</f>
        <v>0</v>
      </c>
      <c r="D75" s="67"/>
      <c r="E75" s="77"/>
      <c r="F75" s="66"/>
      <c r="G75" s="66"/>
      <c r="H75" s="66"/>
      <c r="I75" s="66"/>
      <c r="J75" s="66"/>
    </row>
    <row r="76" spans="1:10" outlineLevel="1" x14ac:dyDescent="0.3">
      <c r="A76" s="66" t="s">
        <v>177</v>
      </c>
      <c r="B76" s="66"/>
      <c r="C76" s="66" cm="1">
        <f t="array" ref="C76">INDEX(D76:E76,1,$A$4)</f>
        <v>0</v>
      </c>
      <c r="D76" s="67"/>
      <c r="E76" s="77"/>
      <c r="F76" s="66"/>
      <c r="G76" s="66"/>
      <c r="H76" s="66"/>
      <c r="I76" s="66"/>
      <c r="J76" s="66"/>
    </row>
    <row r="77" spans="1:10" outlineLevel="1" x14ac:dyDescent="0.3">
      <c r="A77" s="66" t="s">
        <v>178</v>
      </c>
      <c r="B77" s="66"/>
      <c r="C77" s="66" cm="1">
        <f t="array" ref="C77">INDEX(D77:E77,1,$A$4)</f>
        <v>0</v>
      </c>
      <c r="D77" s="67"/>
      <c r="E77" s="77"/>
      <c r="F77" s="66"/>
      <c r="G77" s="66"/>
      <c r="H77" s="66"/>
      <c r="I77" s="66"/>
      <c r="J77" s="66"/>
    </row>
    <row r="78" spans="1:10" outlineLevel="1" x14ac:dyDescent="0.3">
      <c r="A78" s="66" t="s">
        <v>179</v>
      </c>
      <c r="B78" s="66"/>
      <c r="C78" s="66" cm="1">
        <f t="array" ref="C78">INDEX(D78:E78,1,$A$4)</f>
        <v>0</v>
      </c>
      <c r="D78" s="67"/>
      <c r="E78" s="77"/>
      <c r="F78" s="66"/>
      <c r="G78" s="66"/>
      <c r="H78" s="66"/>
      <c r="I78" s="66"/>
      <c r="J78" s="66"/>
    </row>
    <row r="79" spans="1:10" outlineLevel="1" x14ac:dyDescent="0.3">
      <c r="A79" s="66" t="s">
        <v>180</v>
      </c>
      <c r="B79" s="66"/>
      <c r="C79" s="66" cm="1">
        <f t="array" ref="C79">INDEX(D79:E79,1,$A$4)</f>
        <v>0</v>
      </c>
      <c r="D79" s="67"/>
      <c r="E79" s="77"/>
      <c r="F79" s="66"/>
      <c r="G79" s="66"/>
      <c r="H79" s="66"/>
      <c r="I79" s="66"/>
      <c r="J79" s="66"/>
    </row>
    <row r="80" spans="1:10" outlineLevel="1" x14ac:dyDescent="0.3">
      <c r="A80" s="66" t="s">
        <v>181</v>
      </c>
      <c r="B80" s="66"/>
      <c r="C80" s="66" cm="1">
        <f t="array" ref="C80">INDEX(D80:E80,1,$A$4)</f>
        <v>0</v>
      </c>
      <c r="D80" s="67"/>
      <c r="E80" s="77"/>
      <c r="F80" s="66"/>
      <c r="G80" s="66"/>
      <c r="H80" s="66"/>
      <c r="I80" s="66"/>
      <c r="J80" s="66"/>
    </row>
    <row r="81" spans="1:10" outlineLevel="1" x14ac:dyDescent="0.3">
      <c r="A81" s="66" t="s">
        <v>182</v>
      </c>
      <c r="B81" s="66"/>
      <c r="C81" s="66" cm="1">
        <f t="array" ref="C81">INDEX(D81:E81,1,$A$4)</f>
        <v>0</v>
      </c>
      <c r="D81" s="67"/>
      <c r="E81" s="77"/>
      <c r="F81" s="66"/>
      <c r="G81" s="66"/>
      <c r="H81" s="66"/>
      <c r="I81" s="66"/>
      <c r="J81" s="66"/>
    </row>
    <row r="82" spans="1:10" outlineLevel="1" x14ac:dyDescent="0.3">
      <c r="A82" s="66" t="s">
        <v>183</v>
      </c>
      <c r="B82" s="66"/>
      <c r="C82" s="66" cm="1">
        <f t="array" ref="C82">INDEX(D82:E82,1,$A$4)</f>
        <v>0</v>
      </c>
      <c r="D82" s="67"/>
      <c r="E82" s="77"/>
      <c r="F82" s="66"/>
      <c r="G82" s="66"/>
      <c r="H82" s="66"/>
      <c r="I82" s="66"/>
      <c r="J82" s="66"/>
    </row>
    <row r="83" spans="1:10" outlineLevel="1" x14ac:dyDescent="0.3">
      <c r="A83" s="66" t="s">
        <v>184</v>
      </c>
      <c r="B83" s="66"/>
      <c r="C83" s="66" cm="1">
        <f t="array" ref="C83">INDEX(D83:E83,1,$A$4)</f>
        <v>0</v>
      </c>
      <c r="D83" s="67"/>
      <c r="E83" s="77"/>
      <c r="F83" s="66"/>
      <c r="G83" s="66"/>
      <c r="H83" s="66"/>
      <c r="I83" s="66"/>
      <c r="J83" s="66"/>
    </row>
    <row r="84" spans="1:10" outlineLevel="1" x14ac:dyDescent="0.3">
      <c r="A84" s="66" t="s">
        <v>185</v>
      </c>
      <c r="B84" s="66"/>
      <c r="C84" s="66" cm="1">
        <f t="array" ref="C84">INDEX(D84:E84,1,$A$4)</f>
        <v>0</v>
      </c>
      <c r="D84" s="67"/>
      <c r="E84" s="77"/>
      <c r="F84" s="66"/>
      <c r="G84" s="66"/>
      <c r="H84" s="66"/>
      <c r="I84" s="66"/>
      <c r="J84" s="66"/>
    </row>
    <row r="85" spans="1:10" outlineLevel="1" x14ac:dyDescent="0.3">
      <c r="A85" s="66" t="s">
        <v>186</v>
      </c>
      <c r="B85" s="66"/>
      <c r="C85" s="66" cm="1">
        <f t="array" ref="C85">INDEX(D85:E85,1,$A$4)</f>
        <v>0</v>
      </c>
      <c r="D85" s="67"/>
      <c r="E85" s="77"/>
      <c r="F85" s="66"/>
      <c r="G85" s="66"/>
      <c r="H85" s="66"/>
      <c r="I85" s="66"/>
      <c r="J85" s="66"/>
    </row>
    <row r="86" spans="1:10" outlineLevel="1" x14ac:dyDescent="0.3">
      <c r="A86" s="66" t="s">
        <v>187</v>
      </c>
      <c r="B86" s="66"/>
      <c r="C86" s="66" cm="1">
        <f t="array" ref="C86">INDEX(D86:E86,1,$A$4)</f>
        <v>0</v>
      </c>
      <c r="D86" s="67"/>
      <c r="E86" s="77"/>
      <c r="F86" s="66"/>
      <c r="G86" s="66"/>
      <c r="H86" s="66"/>
      <c r="I86" s="66"/>
      <c r="J86" s="66"/>
    </row>
    <row r="87" spans="1:10" outlineLevel="1" x14ac:dyDescent="0.3">
      <c r="A87" s="66" t="s">
        <v>188</v>
      </c>
      <c r="B87" s="66"/>
      <c r="C87" s="66" cm="1">
        <f t="array" ref="C87">INDEX(D87:E87,1,$A$4)</f>
        <v>0</v>
      </c>
      <c r="D87" s="67"/>
      <c r="E87" s="77"/>
      <c r="F87" s="66"/>
      <c r="G87" s="66"/>
      <c r="H87" s="66"/>
      <c r="I87" s="66"/>
      <c r="J87" s="66"/>
    </row>
    <row r="88" spans="1:10" outlineLevel="1" x14ac:dyDescent="0.3">
      <c r="A88" s="66" t="s">
        <v>189</v>
      </c>
      <c r="B88" s="66"/>
      <c r="C88" s="66" cm="1">
        <f t="array" ref="C88">INDEX(D88:E88,1,$A$4)</f>
        <v>0</v>
      </c>
      <c r="D88" s="67"/>
      <c r="E88" s="77"/>
      <c r="F88" s="66"/>
      <c r="G88" s="66"/>
      <c r="H88" s="66"/>
      <c r="I88" s="66"/>
      <c r="J88" s="66"/>
    </row>
    <row r="89" spans="1:10" outlineLevel="1" x14ac:dyDescent="0.3">
      <c r="A89" s="66" t="s">
        <v>190</v>
      </c>
      <c r="B89" s="66"/>
      <c r="C89" s="66" cm="1">
        <f t="array" ref="C89">INDEX(D89:E89,1,$A$4)</f>
        <v>0</v>
      </c>
      <c r="D89" s="67"/>
      <c r="E89" s="77"/>
      <c r="F89" s="66"/>
      <c r="G89" s="66"/>
      <c r="H89" s="66"/>
      <c r="I89" s="66"/>
      <c r="J89" s="66"/>
    </row>
    <row r="90" spans="1:10" outlineLevel="1" x14ac:dyDescent="0.3">
      <c r="A90" s="66" t="s">
        <v>191</v>
      </c>
      <c r="B90" s="66"/>
      <c r="C90" s="66" cm="1">
        <f t="array" ref="C90">INDEX(D90:E90,1,$A$4)</f>
        <v>0</v>
      </c>
      <c r="D90" s="67"/>
      <c r="E90" s="77"/>
      <c r="F90" s="66"/>
      <c r="G90" s="66"/>
      <c r="H90" s="66"/>
      <c r="I90" s="66"/>
      <c r="J90" s="66"/>
    </row>
    <row r="91" spans="1:10" outlineLevel="1" x14ac:dyDescent="0.3">
      <c r="A91" s="66" t="s">
        <v>192</v>
      </c>
      <c r="B91" s="66"/>
      <c r="C91" s="66" cm="1">
        <f t="array" ref="C91">INDEX(D91:E91,1,$A$4)</f>
        <v>0</v>
      </c>
      <c r="D91" s="67"/>
      <c r="E91" s="77"/>
      <c r="F91" s="66"/>
      <c r="G91" s="66"/>
      <c r="H91" s="66"/>
      <c r="I91" s="66"/>
      <c r="J91" s="66"/>
    </row>
    <row r="92" spans="1:10" outlineLevel="1" x14ac:dyDescent="0.3">
      <c r="A92" s="66" t="s">
        <v>193</v>
      </c>
      <c r="B92" s="66"/>
      <c r="C92" s="66" cm="1">
        <f t="array" ref="C92">INDEX(D92:E92,1,$A$4)</f>
        <v>0</v>
      </c>
      <c r="D92" s="67"/>
      <c r="E92" s="77"/>
      <c r="F92" s="66"/>
      <c r="G92" s="66"/>
      <c r="H92" s="66"/>
      <c r="I92" s="66"/>
      <c r="J92" s="66"/>
    </row>
    <row r="93" spans="1:10" outlineLevel="1" x14ac:dyDescent="0.3">
      <c r="A93" s="66" t="s">
        <v>194</v>
      </c>
      <c r="B93" s="66"/>
      <c r="C93" s="66" cm="1">
        <f t="array" ref="C93">INDEX(D93:E93,1,$A$4)</f>
        <v>0</v>
      </c>
      <c r="D93" s="67"/>
      <c r="E93" s="77"/>
      <c r="F93" s="66"/>
      <c r="G93" s="66"/>
      <c r="H93" s="66"/>
      <c r="I93" s="66"/>
      <c r="J93" s="66"/>
    </row>
    <row r="94" spans="1:10" outlineLevel="1" x14ac:dyDescent="0.3">
      <c r="A94" s="66" t="s">
        <v>195</v>
      </c>
      <c r="B94" s="66"/>
      <c r="C94" s="66" cm="1">
        <f t="array" ref="C94">INDEX(D94:E94,1,$A$4)</f>
        <v>0</v>
      </c>
      <c r="D94" s="67"/>
      <c r="E94" s="77"/>
      <c r="F94" s="66"/>
      <c r="G94" s="66"/>
      <c r="H94" s="66"/>
      <c r="I94" s="66"/>
      <c r="J94" s="66"/>
    </row>
    <row r="95" spans="1:10" outlineLevel="1" x14ac:dyDescent="0.3">
      <c r="A95" s="66" t="s">
        <v>196</v>
      </c>
      <c r="B95" s="66"/>
      <c r="C95" s="66" cm="1">
        <f t="array" ref="C95">INDEX(D95:E95,1,$A$4)</f>
        <v>0</v>
      </c>
      <c r="D95" s="67"/>
      <c r="E95" s="77"/>
      <c r="F95" s="66"/>
      <c r="G95" s="66"/>
      <c r="H95" s="66"/>
      <c r="I95" s="66"/>
      <c r="J95" s="66"/>
    </row>
    <row r="96" spans="1:10" outlineLevel="1" x14ac:dyDescent="0.3">
      <c r="A96" s="66" t="s">
        <v>197</v>
      </c>
      <c r="B96" s="66"/>
      <c r="C96" s="66" cm="1">
        <f t="array" ref="C96">INDEX(D96:E96,1,$A$4)</f>
        <v>0</v>
      </c>
      <c r="D96" s="67"/>
      <c r="E96" s="77"/>
      <c r="F96" s="66"/>
      <c r="G96" s="66"/>
      <c r="H96" s="66"/>
      <c r="I96" s="66"/>
      <c r="J96" s="66"/>
    </row>
    <row r="97" spans="1:10" outlineLevel="1" x14ac:dyDescent="0.3">
      <c r="A97" s="66" t="s">
        <v>198</v>
      </c>
      <c r="B97" s="66"/>
      <c r="C97" s="66" cm="1">
        <f t="array" ref="C97">INDEX(D97:E97,1,$A$4)</f>
        <v>0</v>
      </c>
      <c r="D97" s="67"/>
      <c r="E97" s="66"/>
      <c r="F97" s="66"/>
      <c r="G97" s="66"/>
      <c r="H97" s="66"/>
      <c r="I97" s="66"/>
      <c r="J97" s="66"/>
    </row>
    <row r="98" spans="1:10" outlineLevel="1" x14ac:dyDescent="0.3">
      <c r="A98" s="66" t="s">
        <v>199</v>
      </c>
      <c r="B98" s="66"/>
      <c r="C98" s="66" cm="1">
        <f t="array" ref="C98">INDEX(D98:E98,1,$A$4)</f>
        <v>0</v>
      </c>
      <c r="D98" s="67"/>
      <c r="E98" s="66"/>
      <c r="F98" s="66"/>
      <c r="G98" s="66"/>
      <c r="H98" s="66"/>
      <c r="I98" s="66"/>
      <c r="J98" s="66"/>
    </row>
    <row r="99" spans="1:10" outlineLevel="1" x14ac:dyDescent="0.3">
      <c r="A99" s="66" t="s">
        <v>200</v>
      </c>
      <c r="B99" s="66"/>
      <c r="C99" s="66" cm="1">
        <f t="array" ref="C99">INDEX(D99:E99,1,$A$4)</f>
        <v>0</v>
      </c>
      <c r="D99" s="67"/>
      <c r="E99" s="66"/>
      <c r="F99" s="66"/>
      <c r="G99" s="66"/>
      <c r="H99" s="66"/>
      <c r="I99" s="66"/>
      <c r="J99" s="66"/>
    </row>
    <row r="100" spans="1:10" outlineLevel="1" x14ac:dyDescent="0.3">
      <c r="A100" s="66" t="s">
        <v>201</v>
      </c>
      <c r="B100" s="66"/>
      <c r="C100" s="66" cm="1">
        <f t="array" ref="C100">INDEX(D100:E100,1,$A$4)</f>
        <v>0</v>
      </c>
      <c r="D100" s="67"/>
      <c r="E100" s="66"/>
      <c r="F100" s="66"/>
      <c r="G100" s="66"/>
      <c r="H100" s="66"/>
      <c r="I100" s="66"/>
      <c r="J100" s="66"/>
    </row>
    <row r="101" spans="1:10" outlineLevel="1" x14ac:dyDescent="0.3">
      <c r="A101" s="66" t="s">
        <v>202</v>
      </c>
      <c r="B101" s="66"/>
      <c r="C101" s="66" cm="1">
        <f t="array" ref="C101">INDEX(D101:E101,1,$A$4)</f>
        <v>0</v>
      </c>
      <c r="D101" s="67"/>
      <c r="E101" s="66"/>
      <c r="F101" s="66"/>
      <c r="G101" s="66"/>
      <c r="H101" s="66"/>
      <c r="I101" s="66"/>
      <c r="J101" s="66"/>
    </row>
    <row r="102" spans="1:10" outlineLevel="1" x14ac:dyDescent="0.3">
      <c r="A102" s="66" t="s">
        <v>203</v>
      </c>
      <c r="B102" s="66"/>
      <c r="C102" s="66" cm="1">
        <f t="array" ref="C102">INDEX(D102:E102,1,$A$4)</f>
        <v>0</v>
      </c>
      <c r="D102" s="67"/>
      <c r="E102" s="66"/>
      <c r="F102" s="66"/>
      <c r="G102" s="66"/>
      <c r="H102" s="66"/>
      <c r="I102" s="66"/>
      <c r="J102" s="66"/>
    </row>
    <row r="103" spans="1:10" outlineLevel="1" x14ac:dyDescent="0.3">
      <c r="A103" s="66" t="s">
        <v>204</v>
      </c>
      <c r="B103" s="66"/>
      <c r="C103" s="66" cm="1">
        <f t="array" ref="C103">INDEX(D103:E103,1,$A$4)</f>
        <v>0</v>
      </c>
      <c r="D103" s="67"/>
      <c r="E103" s="66"/>
      <c r="F103" s="66"/>
      <c r="G103" s="66"/>
      <c r="H103" s="66"/>
      <c r="I103" s="66"/>
      <c r="J103" s="66"/>
    </row>
    <row r="104" spans="1:10" outlineLevel="1" x14ac:dyDescent="0.3">
      <c r="A104" s="66" t="s">
        <v>205</v>
      </c>
      <c r="B104" s="66"/>
      <c r="C104" s="66" cm="1">
        <f t="array" ref="C104">INDEX(D104:E104,1,$A$4)</f>
        <v>0</v>
      </c>
      <c r="D104" s="67"/>
      <c r="E104" s="66"/>
      <c r="F104" s="66"/>
      <c r="G104" s="66"/>
      <c r="H104" s="66"/>
      <c r="I104" s="66"/>
      <c r="J104" s="66"/>
    </row>
    <row r="105" spans="1:10" outlineLevel="1" x14ac:dyDescent="0.3">
      <c r="A105" s="66" t="s">
        <v>206</v>
      </c>
      <c r="B105" s="66"/>
      <c r="C105" s="66" cm="1">
        <f t="array" ref="C105">INDEX(D105:E105,1,$A$4)</f>
        <v>0</v>
      </c>
      <c r="D105" s="67"/>
      <c r="E105" s="66"/>
      <c r="F105" s="66"/>
      <c r="G105" s="66"/>
      <c r="H105" s="66"/>
      <c r="I105" s="66"/>
      <c r="J105" s="66"/>
    </row>
    <row r="106" spans="1:10" outlineLevel="1" x14ac:dyDescent="0.3">
      <c r="A106" s="66" t="s">
        <v>207</v>
      </c>
      <c r="B106" s="66"/>
      <c r="C106" s="66" cm="1">
        <f t="array" ref="C106">INDEX(D106:E106,1,$A$4)</f>
        <v>0</v>
      </c>
      <c r="D106" s="67"/>
      <c r="E106" s="66"/>
      <c r="F106" s="66"/>
      <c r="G106" s="66"/>
      <c r="H106" s="66"/>
      <c r="I106" s="66"/>
      <c r="J106" s="66"/>
    </row>
    <row r="107" spans="1:10" outlineLevel="1" x14ac:dyDescent="0.3">
      <c r="A107" s="66" t="s">
        <v>208</v>
      </c>
      <c r="B107" s="66"/>
      <c r="C107" s="66" cm="1">
        <f t="array" ref="C107">INDEX(D107:E107,1,$A$4)</f>
        <v>0</v>
      </c>
      <c r="D107" s="67"/>
      <c r="E107" s="66"/>
      <c r="F107" s="66"/>
      <c r="G107" s="66"/>
      <c r="H107" s="66"/>
      <c r="I107" s="66"/>
      <c r="J107" s="66"/>
    </row>
    <row r="108" spans="1:10" x14ac:dyDescent="0.3">
      <c r="A108" s="201" t="s">
        <v>209</v>
      </c>
      <c r="B108" s="201"/>
      <c r="C108" s="201"/>
      <c r="D108" s="201"/>
      <c r="E108" s="201"/>
      <c r="F108" s="66"/>
      <c r="G108" s="66"/>
      <c r="H108" s="66"/>
      <c r="I108" s="66"/>
      <c r="J108" s="66"/>
    </row>
    <row r="109" spans="1:10" s="84" customFormat="1" outlineLevel="1" x14ac:dyDescent="0.3">
      <c r="A109" s="81" t="s">
        <v>210</v>
      </c>
      <c r="B109" s="81"/>
      <c r="C109" s="81" t="str" cm="1">
        <f t="array" ref="C109">INDEX(D109:E109,1,$A$4)</f>
        <v>Initial Supplier Visit - Checklist</v>
      </c>
      <c r="D109" s="82" t="s">
        <v>211</v>
      </c>
      <c r="E109" s="83" t="s">
        <v>212</v>
      </c>
      <c r="F109" s="74"/>
      <c r="G109" s="74"/>
      <c r="H109" s="74"/>
      <c r="I109" s="74"/>
      <c r="J109" s="74"/>
    </row>
    <row r="110" spans="1:10" ht="39.6" outlineLevel="1" x14ac:dyDescent="0.3">
      <c r="A110" s="66" t="s">
        <v>213</v>
      </c>
      <c r="B110" s="85">
        <v>1</v>
      </c>
      <c r="C110" s="79" t="str" cm="1">
        <f t="array" ref="C110">INDEX(D110:E110,1,$A$4)</f>
        <v>*Is it ensured that production material is separated from other materials that are critical for VAT, such as non-ferrous metals and ferrites, throughout the entire production process?</v>
      </c>
      <c r="D110" s="67" t="s">
        <v>214</v>
      </c>
      <c r="E110" s="80" t="s">
        <v>215</v>
      </c>
      <c r="F110" s="66"/>
      <c r="G110" s="66"/>
      <c r="H110" s="66"/>
      <c r="I110" s="66"/>
      <c r="J110" s="66"/>
    </row>
    <row r="111" spans="1:10" ht="36.75" customHeight="1" outlineLevel="1" x14ac:dyDescent="0.3">
      <c r="A111" s="66" t="s">
        <v>216</v>
      </c>
      <c r="B111" s="85">
        <v>2</v>
      </c>
      <c r="C111" s="79" t="str" cm="1">
        <f t="array" ref="C111">INDEX(D111:E111,1,$A$4)</f>
        <v>*Is it ensured that the cooling lubricants used do not cause cross-contamination by foreign particles? For example, through central cooling lubricants supply.</v>
      </c>
      <c r="D111" s="86" t="s">
        <v>217</v>
      </c>
      <c r="E111" s="87" t="s">
        <v>218</v>
      </c>
      <c r="F111" s="66"/>
      <c r="G111" s="66"/>
      <c r="H111" s="66"/>
      <c r="I111" s="66"/>
      <c r="J111" s="66"/>
    </row>
    <row r="112" spans="1:10" ht="31.5" customHeight="1" outlineLevel="1" x14ac:dyDescent="0.3">
      <c r="A112" s="66" t="s">
        <v>219</v>
      </c>
      <c r="B112" s="85">
        <v>3</v>
      </c>
      <c r="C112" s="79" t="str" cm="1">
        <f t="array" ref="C112">INDEX(D112:E112,1,$A$4)</f>
        <v>*Is it ensured that the supplier has sufficient control of its production processes to enable the production of CE and CEX items?</v>
      </c>
      <c r="D112" s="67" t="s">
        <v>220</v>
      </c>
      <c r="E112" s="79" t="s">
        <v>221</v>
      </c>
      <c r="F112" s="66"/>
      <c r="G112" s="66"/>
      <c r="H112" s="66"/>
      <c r="I112" s="66"/>
      <c r="J112" s="66"/>
    </row>
    <row r="113" spans="1:10" ht="46.5" customHeight="1" outlineLevel="1" x14ac:dyDescent="0.3">
      <c r="A113" s="66" t="s">
        <v>222</v>
      </c>
      <c r="B113" s="85">
        <v>4</v>
      </c>
      <c r="C113" s="79" t="str" cm="1">
        <f t="array" ref="C113">INDEX(D113:E113,1,$A$4)</f>
        <v>*Is a Quality Management System implemented that ensures that risks in the production process are minimized and that a systematic cause analysis can follow in the event of malfunctions?</v>
      </c>
      <c r="D113" s="67" t="s">
        <v>223</v>
      </c>
      <c r="E113" s="79" t="s">
        <v>224</v>
      </c>
      <c r="F113" s="66"/>
      <c r="G113" s="66"/>
      <c r="H113" s="66"/>
      <c r="I113" s="66"/>
      <c r="J113" s="66"/>
    </row>
    <row r="114" spans="1:10" ht="26.4" outlineLevel="1" x14ac:dyDescent="0.3">
      <c r="A114" s="66" t="s">
        <v>225</v>
      </c>
      <c r="B114" s="85">
        <v>5</v>
      </c>
      <c r="C114" s="79" t="str" cm="1">
        <f t="array" ref="C114">INDEX(D114:E114,1,$A$4)</f>
        <v>Is it ensured that a cleaning concept that can meet the requirements for the VAT components already exists or can be implemented?</v>
      </c>
      <c r="D114" s="67" t="s">
        <v>226</v>
      </c>
      <c r="E114" s="79" t="s">
        <v>227</v>
      </c>
      <c r="F114" s="66"/>
      <c r="G114" s="66"/>
      <c r="H114" s="66"/>
      <c r="I114" s="66"/>
      <c r="J114" s="66"/>
    </row>
    <row r="115" spans="1:10" ht="42.75" customHeight="1" outlineLevel="1" x14ac:dyDescent="0.3">
      <c r="A115" s="66" t="s">
        <v>228</v>
      </c>
      <c r="B115" s="85">
        <v>6</v>
      </c>
      <c r="C115" s="79" t="str" cm="1">
        <f t="array" ref="C115">INDEX(D115:E115,1,$A$4)</f>
        <v>Does the supplier already have experience in the Semiconductor Industry and/or its supply chains and the criticality of component cleanliness and component handling in particular?</v>
      </c>
      <c r="D115" s="67" t="s">
        <v>229</v>
      </c>
      <c r="E115" s="79" t="s">
        <v>230</v>
      </c>
      <c r="F115" s="66"/>
      <c r="G115" s="66"/>
      <c r="H115" s="66"/>
      <c r="I115" s="66"/>
      <c r="J115" s="66"/>
    </row>
    <row r="116" spans="1:10" s="84" customFormat="1" ht="35.25" customHeight="1" outlineLevel="1" x14ac:dyDescent="0.3">
      <c r="A116" s="66" t="s">
        <v>231</v>
      </c>
      <c r="B116" s="85">
        <v>7</v>
      </c>
      <c r="C116" s="79" t="str" cm="1">
        <f t="array" ref="C116">INDEX(D116:E116,1,$A$4)</f>
        <v>Is the production environment generally suitable for potentially producing VAT components in terms of organization, order and cleanliness?</v>
      </c>
      <c r="D116" s="67" t="s">
        <v>232</v>
      </c>
      <c r="E116" s="79" t="s">
        <v>233</v>
      </c>
      <c r="F116" s="74"/>
      <c r="G116" s="74"/>
      <c r="H116" s="74"/>
      <c r="I116" s="74"/>
      <c r="J116" s="74"/>
    </row>
    <row r="117" spans="1:10" ht="30.75" customHeight="1" outlineLevel="1" x14ac:dyDescent="0.3">
      <c r="A117" s="66" t="s">
        <v>234</v>
      </c>
      <c r="B117" s="85">
        <v>8</v>
      </c>
      <c r="C117" s="79" t="str" cm="1">
        <f t="array" ref="C117">INDEX(D117:E117,1,$A$4)</f>
        <v>Is it ensured that both the employees and the machines are fundamentally suitable for producing VAT products?</v>
      </c>
      <c r="D117" s="67" t="s">
        <v>235</v>
      </c>
      <c r="E117" s="80" t="s">
        <v>236</v>
      </c>
      <c r="F117" s="66"/>
      <c r="G117" s="66"/>
      <c r="H117" s="66"/>
      <c r="I117" s="66"/>
      <c r="J117" s="66"/>
    </row>
    <row r="118" spans="1:10" outlineLevel="1" x14ac:dyDescent="0.3">
      <c r="A118" s="66" t="s">
        <v>237</v>
      </c>
      <c r="B118" s="66"/>
      <c r="C118" s="79" cm="1">
        <f t="array" ref="C118">INDEX(D118:E118,1,$A$4)</f>
        <v>0</v>
      </c>
      <c r="D118" s="67"/>
      <c r="E118" s="80"/>
      <c r="F118" s="66"/>
      <c r="G118" s="66"/>
      <c r="H118" s="66"/>
      <c r="I118" s="66"/>
      <c r="J118" s="66"/>
    </row>
    <row r="119" spans="1:10" outlineLevel="1" x14ac:dyDescent="0.3">
      <c r="A119" s="66" t="s">
        <v>238</v>
      </c>
      <c r="B119" s="66"/>
      <c r="C119" s="79" cm="1">
        <f t="array" ref="C119">INDEX(D119:E119,1,$A$4)</f>
        <v>0</v>
      </c>
      <c r="D119" s="67"/>
      <c r="E119" s="80"/>
      <c r="F119" s="66"/>
      <c r="G119" s="66"/>
      <c r="H119" s="66"/>
      <c r="I119" s="66"/>
      <c r="J119" s="66"/>
    </row>
    <row r="120" spans="1:10" outlineLevel="1" x14ac:dyDescent="0.3">
      <c r="A120" s="66" t="s">
        <v>239</v>
      </c>
      <c r="B120" s="66"/>
      <c r="C120" s="79" cm="1">
        <f t="array" ref="C120">INDEX(D120:E120,1,$A$4)</f>
        <v>0</v>
      </c>
      <c r="D120" s="67"/>
      <c r="E120" s="80"/>
      <c r="F120" s="66"/>
      <c r="G120" s="66"/>
      <c r="H120" s="66"/>
      <c r="I120" s="66"/>
      <c r="J120" s="66"/>
    </row>
    <row r="121" spans="1:10" outlineLevel="1" x14ac:dyDescent="0.3">
      <c r="A121" s="66" t="s">
        <v>240</v>
      </c>
      <c r="B121" s="66"/>
      <c r="C121" s="79" cm="1">
        <f t="array" ref="C121">INDEX(D121:E121,1,$A$4)</f>
        <v>0</v>
      </c>
      <c r="D121" s="67"/>
      <c r="E121" s="80"/>
      <c r="F121" s="66"/>
      <c r="G121" s="66"/>
      <c r="H121" s="66"/>
      <c r="I121" s="66"/>
      <c r="J121" s="66"/>
    </row>
    <row r="122" spans="1:10" outlineLevel="1" x14ac:dyDescent="0.3">
      <c r="A122" s="66" t="s">
        <v>241</v>
      </c>
      <c r="B122" s="66"/>
      <c r="C122" s="79" cm="1">
        <f t="array" ref="C122">INDEX(D122:E122,1,$A$4)</f>
        <v>0</v>
      </c>
      <c r="D122" s="67"/>
      <c r="E122" s="80"/>
      <c r="F122" s="66"/>
      <c r="G122" s="66"/>
      <c r="H122" s="66"/>
      <c r="I122" s="66"/>
      <c r="J122" s="66"/>
    </row>
    <row r="123" spans="1:10" outlineLevel="1" x14ac:dyDescent="0.3">
      <c r="A123" s="66" t="s">
        <v>242</v>
      </c>
      <c r="B123" s="66"/>
      <c r="C123" s="79" cm="1">
        <f t="array" ref="C123">INDEX(D123:E123,1,$A$4)</f>
        <v>0</v>
      </c>
      <c r="D123" s="67"/>
      <c r="E123" s="80"/>
      <c r="F123" s="66"/>
      <c r="G123" s="66"/>
      <c r="H123" s="66"/>
      <c r="I123" s="66"/>
      <c r="J123" s="66"/>
    </row>
    <row r="124" spans="1:10" outlineLevel="1" x14ac:dyDescent="0.3">
      <c r="A124" s="66" t="s">
        <v>243</v>
      </c>
      <c r="B124" s="66"/>
      <c r="C124" s="79" cm="1">
        <f t="array" ref="C124">INDEX(D124:E124,1,$A$4)</f>
        <v>0</v>
      </c>
      <c r="D124" s="67"/>
      <c r="E124" s="80"/>
      <c r="F124" s="66"/>
      <c r="G124" s="66"/>
      <c r="H124" s="66"/>
      <c r="I124" s="66"/>
      <c r="J124" s="66"/>
    </row>
    <row r="125" spans="1:10" outlineLevel="1" x14ac:dyDescent="0.3">
      <c r="A125" s="66" t="s">
        <v>244</v>
      </c>
      <c r="B125" s="66"/>
      <c r="C125" s="79" cm="1">
        <f t="array" ref="C125">INDEX(D125:E125,1,$A$4)</f>
        <v>0</v>
      </c>
      <c r="D125" s="67"/>
      <c r="E125" s="80"/>
      <c r="F125" s="66"/>
      <c r="G125" s="66"/>
      <c r="H125" s="66"/>
      <c r="I125" s="66"/>
      <c r="J125" s="66"/>
    </row>
    <row r="126" spans="1:10" outlineLevel="1" x14ac:dyDescent="0.3">
      <c r="A126" s="66" t="s">
        <v>245</v>
      </c>
      <c r="B126" s="66"/>
      <c r="C126" s="79" cm="1">
        <f t="array" ref="C126">INDEX(D126:E126,1,$A$4)</f>
        <v>0</v>
      </c>
      <c r="D126" s="67"/>
      <c r="E126" s="80"/>
      <c r="F126" s="66"/>
      <c r="G126" s="66"/>
      <c r="H126" s="66"/>
      <c r="I126" s="66"/>
      <c r="J126" s="66"/>
    </row>
    <row r="127" spans="1:10" outlineLevel="1" x14ac:dyDescent="0.3">
      <c r="A127" s="66" t="s">
        <v>246</v>
      </c>
      <c r="B127" s="66"/>
      <c r="C127" s="79" cm="1">
        <f t="array" ref="C127">INDEX(D127:E127,1,$A$4)</f>
        <v>0</v>
      </c>
      <c r="D127" s="67"/>
      <c r="E127" s="80"/>
      <c r="F127" s="66"/>
      <c r="G127" s="66"/>
      <c r="H127" s="66"/>
      <c r="I127" s="66"/>
      <c r="J127" s="66"/>
    </row>
    <row r="128" spans="1:10" outlineLevel="1" x14ac:dyDescent="0.3">
      <c r="A128" s="66" t="s">
        <v>247</v>
      </c>
      <c r="B128" s="66"/>
      <c r="C128" s="79" cm="1">
        <f t="array" ref="C128">INDEX(D128:E128,1,$A$4)</f>
        <v>0</v>
      </c>
      <c r="D128" s="67"/>
      <c r="E128" s="80"/>
      <c r="F128" s="66"/>
      <c r="G128" s="66"/>
      <c r="H128" s="66"/>
      <c r="I128" s="66"/>
      <c r="J128" s="66"/>
    </row>
    <row r="129" spans="1:10" s="84" customFormat="1" outlineLevel="1" x14ac:dyDescent="0.3">
      <c r="A129" s="81" t="s">
        <v>248</v>
      </c>
      <c r="B129" s="81"/>
      <c r="C129" s="88" cm="1">
        <f t="array" ref="C129">INDEX(D129:E129,1,$A$4)</f>
        <v>0</v>
      </c>
      <c r="D129" s="82"/>
      <c r="E129" s="88"/>
      <c r="F129" s="74"/>
      <c r="G129" s="74"/>
      <c r="H129" s="74"/>
      <c r="I129" s="74"/>
      <c r="J129" s="74"/>
    </row>
    <row r="130" spans="1:10" outlineLevel="1" x14ac:dyDescent="0.3">
      <c r="A130" s="66" t="s">
        <v>249</v>
      </c>
      <c r="B130" s="66"/>
      <c r="C130" s="79" cm="1">
        <f t="array" ref="C130">INDEX(D130:E130,1,$A$4)</f>
        <v>0</v>
      </c>
      <c r="D130" s="67"/>
      <c r="E130" s="79"/>
      <c r="F130" s="66"/>
      <c r="G130" s="66"/>
      <c r="H130" s="66"/>
      <c r="I130" s="66"/>
      <c r="J130" s="66"/>
    </row>
    <row r="131" spans="1:10" outlineLevel="1" x14ac:dyDescent="0.3">
      <c r="A131" s="66" t="s">
        <v>250</v>
      </c>
      <c r="B131" s="66"/>
      <c r="C131" s="79" cm="1">
        <f t="array" ref="C131">INDEX(D131:E131,1,$A$4)</f>
        <v>0</v>
      </c>
      <c r="D131" s="67"/>
      <c r="E131" s="79"/>
      <c r="F131" s="66"/>
      <c r="G131" s="66"/>
      <c r="H131" s="66"/>
      <c r="I131" s="66"/>
      <c r="J131" s="66"/>
    </row>
    <row r="132" spans="1:10" outlineLevel="1" x14ac:dyDescent="0.3">
      <c r="A132" s="66" t="s">
        <v>251</v>
      </c>
      <c r="B132" s="66"/>
      <c r="C132" s="79" cm="1">
        <f t="array" ref="C132">INDEX(D132:E132,1,$A$4)</f>
        <v>0</v>
      </c>
      <c r="D132" s="67"/>
      <c r="E132" s="79"/>
      <c r="F132" s="66"/>
      <c r="G132" s="66"/>
      <c r="H132" s="66"/>
      <c r="I132" s="66"/>
      <c r="J132" s="66"/>
    </row>
    <row r="133" spans="1:10" outlineLevel="1" x14ac:dyDescent="0.3">
      <c r="A133" s="66" t="s">
        <v>252</v>
      </c>
      <c r="B133" s="66"/>
      <c r="C133" s="79" cm="1">
        <f t="array" ref="C133">INDEX(D133:E133,1,$A$4)</f>
        <v>0</v>
      </c>
      <c r="D133" s="67"/>
      <c r="E133" s="79"/>
      <c r="F133" s="66"/>
      <c r="G133" s="66"/>
      <c r="H133" s="66"/>
      <c r="I133" s="66"/>
      <c r="J133" s="66"/>
    </row>
    <row r="134" spans="1:10" outlineLevel="1" x14ac:dyDescent="0.3">
      <c r="A134" s="66" t="s">
        <v>253</v>
      </c>
      <c r="B134" s="66"/>
      <c r="C134" s="79" cm="1">
        <f t="array" ref="C134">INDEX(D134:E134,1,$A$4)</f>
        <v>0</v>
      </c>
      <c r="D134" s="67"/>
      <c r="E134" s="79"/>
      <c r="F134" s="66"/>
      <c r="G134" s="66"/>
      <c r="H134" s="66"/>
      <c r="I134" s="66"/>
      <c r="J134" s="66"/>
    </row>
    <row r="135" spans="1:10" outlineLevel="1" x14ac:dyDescent="0.3">
      <c r="A135" s="66" t="s">
        <v>254</v>
      </c>
      <c r="B135" s="66"/>
      <c r="C135" s="79" cm="1">
        <f t="array" ref="C135">INDEX(D135:E135,1,$A$4)</f>
        <v>0</v>
      </c>
      <c r="D135" s="67"/>
      <c r="E135" s="79"/>
      <c r="F135" s="66"/>
      <c r="G135" s="66"/>
      <c r="H135" s="66"/>
      <c r="I135" s="66"/>
      <c r="J135" s="66"/>
    </row>
    <row r="136" spans="1:10" outlineLevel="1" x14ac:dyDescent="0.3">
      <c r="A136" s="66" t="s">
        <v>255</v>
      </c>
      <c r="B136" s="66"/>
      <c r="C136" s="79" cm="1">
        <f t="array" ref="C136">INDEX(D136:E136,1,$A$4)</f>
        <v>0</v>
      </c>
      <c r="D136" s="67"/>
      <c r="E136" s="79"/>
      <c r="F136" s="66"/>
      <c r="G136" s="66"/>
      <c r="H136" s="66"/>
      <c r="I136" s="66"/>
      <c r="J136" s="66"/>
    </row>
    <row r="137" spans="1:10" outlineLevel="1" x14ac:dyDescent="0.3">
      <c r="A137" s="66" t="s">
        <v>256</v>
      </c>
      <c r="B137" s="66"/>
      <c r="C137" s="79" cm="1">
        <f t="array" ref="C137">INDEX(D137:E137,1,$A$4)</f>
        <v>0</v>
      </c>
      <c r="D137" s="67"/>
      <c r="E137" s="79"/>
      <c r="F137" s="66"/>
      <c r="G137" s="66"/>
      <c r="H137" s="66"/>
      <c r="I137" s="66"/>
      <c r="J137" s="66"/>
    </row>
    <row r="138" spans="1:10" outlineLevel="1" x14ac:dyDescent="0.3">
      <c r="A138" s="66" t="s">
        <v>257</v>
      </c>
      <c r="B138" s="66"/>
      <c r="C138" s="79" cm="1">
        <f t="array" ref="C138">INDEX(D138:E138,1,$A$4)</f>
        <v>0</v>
      </c>
      <c r="D138" s="67"/>
      <c r="E138" s="79"/>
      <c r="F138" s="66"/>
      <c r="G138" s="66"/>
      <c r="H138" s="66"/>
      <c r="I138" s="66"/>
      <c r="J138" s="66"/>
    </row>
    <row r="139" spans="1:10" outlineLevel="1" x14ac:dyDescent="0.3">
      <c r="A139" s="66" t="s">
        <v>258</v>
      </c>
      <c r="B139" s="66"/>
      <c r="C139" s="79" cm="1">
        <f t="array" ref="C139">INDEX(D139:E139,1,$A$4)</f>
        <v>0</v>
      </c>
      <c r="D139" s="67"/>
      <c r="E139" s="79"/>
      <c r="F139" s="66"/>
      <c r="G139" s="66"/>
      <c r="H139" s="66"/>
      <c r="I139" s="66"/>
      <c r="J139" s="66"/>
    </row>
    <row r="140" spans="1:10" outlineLevel="1" x14ac:dyDescent="0.3">
      <c r="A140" s="66" t="s">
        <v>259</v>
      </c>
      <c r="B140" s="66"/>
      <c r="C140" s="79" cm="1">
        <f t="array" ref="C140">INDEX(D140:E140,1,$A$4)</f>
        <v>0</v>
      </c>
      <c r="D140" s="67"/>
      <c r="E140" s="79"/>
      <c r="F140" s="66"/>
      <c r="G140" s="66"/>
      <c r="H140" s="66"/>
      <c r="I140" s="66"/>
      <c r="J140" s="66"/>
    </row>
    <row r="141" spans="1:10" outlineLevel="1" x14ac:dyDescent="0.3">
      <c r="A141" s="66" t="s">
        <v>260</v>
      </c>
      <c r="B141" s="66"/>
      <c r="C141" s="79" cm="1">
        <f t="array" ref="C141">INDEX(D141:E141,1,$A$4)</f>
        <v>0</v>
      </c>
      <c r="D141" s="67"/>
      <c r="E141" s="79"/>
      <c r="F141" s="66"/>
      <c r="G141" s="66"/>
      <c r="H141" s="66"/>
      <c r="I141" s="66"/>
      <c r="J141" s="66"/>
    </row>
    <row r="142" spans="1:10" outlineLevel="1" x14ac:dyDescent="0.3">
      <c r="A142" s="66" t="s">
        <v>261</v>
      </c>
      <c r="B142" s="66"/>
      <c r="C142" s="79" cm="1">
        <f t="array" ref="C142">INDEX(D142:E142,1,$A$4)</f>
        <v>0</v>
      </c>
      <c r="D142" s="67"/>
      <c r="E142" s="79"/>
      <c r="F142" s="66"/>
      <c r="G142" s="66"/>
      <c r="H142" s="66"/>
      <c r="I142" s="66"/>
      <c r="J142" s="66"/>
    </row>
    <row r="143" spans="1:10" outlineLevel="1" x14ac:dyDescent="0.3">
      <c r="A143" s="66" t="s">
        <v>262</v>
      </c>
      <c r="B143" s="66"/>
      <c r="C143" s="79" cm="1">
        <f t="array" ref="C143">INDEX(D143:E143,1,$A$4)</f>
        <v>0</v>
      </c>
      <c r="D143" s="67"/>
      <c r="E143" s="79"/>
      <c r="F143" s="66"/>
      <c r="G143" s="66"/>
      <c r="H143" s="66"/>
      <c r="I143" s="66"/>
      <c r="J143" s="66"/>
    </row>
    <row r="144" spans="1:10" outlineLevel="1" x14ac:dyDescent="0.3">
      <c r="A144" s="66" t="s">
        <v>263</v>
      </c>
      <c r="B144" s="66"/>
      <c r="C144" s="79" cm="1">
        <f t="array" ref="C144">INDEX(D144:E144,1,$A$4)</f>
        <v>0</v>
      </c>
      <c r="D144" s="67"/>
      <c r="E144" s="79"/>
      <c r="F144" s="66"/>
      <c r="G144" s="66"/>
      <c r="H144" s="66"/>
      <c r="I144" s="66"/>
      <c r="J144" s="66"/>
    </row>
    <row r="145" spans="1:10" outlineLevel="1" x14ac:dyDescent="0.3">
      <c r="A145" s="66" t="s">
        <v>264</v>
      </c>
      <c r="B145" s="66"/>
      <c r="C145" s="79" cm="1">
        <f t="array" ref="C145">INDEX(D145:E145,1,$A$4)</f>
        <v>0</v>
      </c>
      <c r="D145" s="67"/>
      <c r="E145" s="79"/>
      <c r="F145" s="66"/>
      <c r="G145" s="66"/>
      <c r="H145" s="66"/>
      <c r="I145" s="66"/>
      <c r="J145" s="66"/>
    </row>
    <row r="146" spans="1:10" outlineLevel="1" x14ac:dyDescent="0.3">
      <c r="A146" s="66" t="s">
        <v>265</v>
      </c>
      <c r="B146" s="66"/>
      <c r="C146" s="79" cm="1">
        <f t="array" ref="C146">INDEX(D146:E146,1,$A$4)</f>
        <v>0</v>
      </c>
      <c r="D146" s="67"/>
      <c r="E146" s="79"/>
      <c r="F146" s="66"/>
      <c r="G146" s="66"/>
      <c r="H146" s="66"/>
      <c r="I146" s="66"/>
      <c r="J146" s="66"/>
    </row>
    <row r="147" spans="1:10" outlineLevel="1" x14ac:dyDescent="0.3">
      <c r="A147" s="66" t="s">
        <v>266</v>
      </c>
      <c r="B147" s="66"/>
      <c r="C147" s="79" cm="1">
        <f t="array" ref="C147">INDEX(D147:E147,1,$A$4)</f>
        <v>0</v>
      </c>
      <c r="D147" s="67"/>
      <c r="E147" s="79"/>
      <c r="F147" s="66"/>
      <c r="G147" s="66"/>
      <c r="H147" s="66"/>
      <c r="I147" s="66"/>
      <c r="J147" s="66"/>
    </row>
    <row r="148" spans="1:10" outlineLevel="1" x14ac:dyDescent="0.3">
      <c r="A148" s="66" t="s">
        <v>267</v>
      </c>
      <c r="B148" s="66"/>
      <c r="C148" s="79" cm="1">
        <f t="array" ref="C148">INDEX(D148:E148,1,$A$4)</f>
        <v>0</v>
      </c>
      <c r="D148" s="67"/>
      <c r="E148" s="79"/>
      <c r="F148" s="66"/>
      <c r="G148" s="66"/>
      <c r="H148" s="66"/>
      <c r="I148" s="66"/>
      <c r="J148" s="66"/>
    </row>
    <row r="149" spans="1:10" s="84" customFormat="1" outlineLevel="1" x14ac:dyDescent="0.3">
      <c r="A149" s="81" t="s">
        <v>268</v>
      </c>
      <c r="B149" s="81"/>
      <c r="C149" s="88" cm="1">
        <f t="array" ref="C149">INDEX(D149:E149,1,$A$4)</f>
        <v>0</v>
      </c>
      <c r="D149" s="82"/>
      <c r="E149" s="88"/>
      <c r="F149" s="74"/>
      <c r="G149" s="74"/>
      <c r="H149" s="74"/>
      <c r="I149" s="74"/>
      <c r="J149" s="74"/>
    </row>
    <row r="150" spans="1:10" outlineLevel="1" x14ac:dyDescent="0.3">
      <c r="A150" s="66" t="s">
        <v>269</v>
      </c>
      <c r="B150" s="66"/>
      <c r="C150" s="79" cm="1">
        <f t="array" ref="C150">INDEX(D150:E150,1,$A$4)</f>
        <v>0</v>
      </c>
      <c r="D150" s="67"/>
      <c r="E150" s="79"/>
      <c r="F150" s="66"/>
      <c r="G150" s="66"/>
      <c r="H150" s="66"/>
      <c r="I150" s="66"/>
      <c r="J150" s="66"/>
    </row>
    <row r="151" spans="1:10" outlineLevel="1" x14ac:dyDescent="0.3">
      <c r="A151" s="66" t="s">
        <v>270</v>
      </c>
      <c r="B151" s="66"/>
      <c r="C151" s="79" cm="1">
        <f t="array" ref="C151">INDEX(D151:E151,1,$A$4)</f>
        <v>0</v>
      </c>
      <c r="D151" s="67"/>
      <c r="E151" s="79"/>
      <c r="F151" s="66"/>
      <c r="G151" s="66"/>
      <c r="H151" s="66"/>
      <c r="I151" s="66"/>
      <c r="J151" s="66"/>
    </row>
    <row r="152" spans="1:10" outlineLevel="1" x14ac:dyDescent="0.3">
      <c r="A152" s="66" t="s">
        <v>271</v>
      </c>
      <c r="B152" s="66"/>
      <c r="C152" s="79" cm="1">
        <f t="array" ref="C152">INDEX(D152:E152,1,$A$4)</f>
        <v>0</v>
      </c>
      <c r="D152" s="67"/>
      <c r="E152" s="79"/>
      <c r="F152" s="66"/>
      <c r="G152" s="66"/>
      <c r="H152" s="66"/>
      <c r="I152" s="66"/>
      <c r="J152" s="66"/>
    </row>
    <row r="153" spans="1:10" outlineLevel="1" x14ac:dyDescent="0.3">
      <c r="A153" s="66" t="s">
        <v>272</v>
      </c>
      <c r="B153" s="66"/>
      <c r="C153" s="79" cm="1">
        <f t="array" ref="C153">INDEX(D153:E153,1,$A$4)</f>
        <v>0</v>
      </c>
      <c r="D153" s="67"/>
      <c r="E153" s="79"/>
      <c r="F153" s="66"/>
      <c r="G153" s="66"/>
      <c r="H153" s="66"/>
      <c r="I153" s="66"/>
      <c r="J153" s="66"/>
    </row>
    <row r="154" spans="1:10" outlineLevel="1" x14ac:dyDescent="0.3">
      <c r="A154" s="66" t="s">
        <v>273</v>
      </c>
      <c r="B154" s="66"/>
      <c r="C154" s="79" cm="1">
        <f t="array" ref="C154">INDEX(D154:E154,1,$A$4)</f>
        <v>0</v>
      </c>
      <c r="D154" s="67"/>
      <c r="E154" s="79"/>
      <c r="F154" s="66"/>
      <c r="G154" s="66"/>
      <c r="H154" s="66"/>
      <c r="I154" s="66"/>
      <c r="J154" s="66"/>
    </row>
    <row r="155" spans="1:10" outlineLevel="1" x14ac:dyDescent="0.3">
      <c r="A155" s="66" t="s">
        <v>274</v>
      </c>
      <c r="B155" s="66"/>
      <c r="C155" s="79" cm="1">
        <f t="array" ref="C155">INDEX(D155:E155,1,$A$4)</f>
        <v>0</v>
      </c>
      <c r="D155" s="67"/>
      <c r="E155" s="79"/>
      <c r="F155" s="66"/>
      <c r="G155" s="66"/>
      <c r="H155" s="66"/>
      <c r="I155" s="66"/>
      <c r="J155" s="66"/>
    </row>
    <row r="156" spans="1:10" outlineLevel="1" x14ac:dyDescent="0.3">
      <c r="A156" s="66" t="s">
        <v>275</v>
      </c>
      <c r="B156" s="66"/>
      <c r="C156" s="79" cm="1">
        <f t="array" ref="C156">INDEX(D156:E156,1,$A$4)</f>
        <v>0</v>
      </c>
      <c r="D156" s="67"/>
      <c r="E156" s="79"/>
      <c r="F156" s="66"/>
      <c r="G156" s="66"/>
      <c r="H156" s="66"/>
      <c r="I156" s="66"/>
      <c r="J156" s="66"/>
    </row>
    <row r="157" spans="1:10" outlineLevel="1" x14ac:dyDescent="0.3">
      <c r="A157" s="66" t="s">
        <v>276</v>
      </c>
      <c r="B157" s="66"/>
      <c r="C157" s="79" cm="1">
        <f t="array" ref="C157">INDEX(D157:E157,1,$A$4)</f>
        <v>0</v>
      </c>
      <c r="D157" s="67"/>
      <c r="E157" s="79"/>
      <c r="F157" s="66"/>
      <c r="G157" s="66"/>
      <c r="H157" s="66"/>
      <c r="I157" s="66"/>
      <c r="J157" s="66"/>
    </row>
    <row r="158" spans="1:10" outlineLevel="1" x14ac:dyDescent="0.3">
      <c r="A158" s="66" t="s">
        <v>277</v>
      </c>
      <c r="B158" s="66"/>
      <c r="C158" s="79" cm="1">
        <f t="array" ref="C158">INDEX(D158:E158,1,$A$4)</f>
        <v>0</v>
      </c>
      <c r="D158" s="67"/>
      <c r="E158" s="79"/>
      <c r="F158" s="66"/>
      <c r="G158" s="66"/>
      <c r="H158" s="66"/>
      <c r="I158" s="66"/>
      <c r="J158" s="66"/>
    </row>
    <row r="159" spans="1:10" outlineLevel="1" x14ac:dyDescent="0.3">
      <c r="A159" s="66" t="s">
        <v>278</v>
      </c>
      <c r="B159" s="66"/>
      <c r="C159" s="79" cm="1">
        <f t="array" ref="C159">INDEX(D159:E159,1,$A$4)</f>
        <v>0</v>
      </c>
      <c r="D159" s="67"/>
      <c r="E159" s="79"/>
      <c r="F159" s="66"/>
      <c r="G159" s="66"/>
      <c r="H159" s="66"/>
      <c r="I159" s="66"/>
      <c r="J159" s="66"/>
    </row>
    <row r="160" spans="1:10" outlineLevel="1" x14ac:dyDescent="0.3">
      <c r="A160" s="66" t="s">
        <v>279</v>
      </c>
      <c r="B160" s="66"/>
      <c r="C160" s="79" cm="1">
        <f t="array" ref="C160">INDEX(D160:E160,1,$A$4)</f>
        <v>0</v>
      </c>
      <c r="D160" s="67"/>
      <c r="E160" s="79"/>
      <c r="F160" s="66"/>
      <c r="G160" s="66"/>
      <c r="H160" s="66"/>
      <c r="I160" s="66"/>
      <c r="J160" s="66"/>
    </row>
    <row r="161" spans="1:10" outlineLevel="1" x14ac:dyDescent="0.3">
      <c r="A161" s="66" t="s">
        <v>280</v>
      </c>
      <c r="B161" s="66"/>
      <c r="C161" s="79" cm="1">
        <f t="array" ref="C161">INDEX(D161:E161,1,$A$4)</f>
        <v>0</v>
      </c>
      <c r="D161" s="67"/>
      <c r="E161" s="79"/>
      <c r="F161" s="66"/>
      <c r="G161" s="66"/>
      <c r="H161" s="66"/>
      <c r="I161" s="66"/>
      <c r="J161" s="66"/>
    </row>
    <row r="162" spans="1:10" outlineLevel="1" x14ac:dyDescent="0.3">
      <c r="A162" s="66" t="s">
        <v>281</v>
      </c>
      <c r="B162" s="66"/>
      <c r="C162" s="79" cm="1">
        <f t="array" ref="C162">INDEX(D162:E162,1,$A$4)</f>
        <v>0</v>
      </c>
      <c r="D162" s="67"/>
      <c r="E162" s="79"/>
      <c r="F162" s="66"/>
      <c r="G162" s="66"/>
      <c r="H162" s="66"/>
      <c r="I162" s="66"/>
      <c r="J162" s="66"/>
    </row>
    <row r="163" spans="1:10" outlineLevel="1" x14ac:dyDescent="0.3">
      <c r="A163" s="66" t="s">
        <v>282</v>
      </c>
      <c r="B163" s="66"/>
      <c r="C163" s="79" cm="1">
        <f t="array" ref="C163">INDEX(D163:E163,1,$A$4)</f>
        <v>0</v>
      </c>
      <c r="D163" s="67"/>
      <c r="E163" s="79"/>
      <c r="F163" s="66"/>
      <c r="G163" s="66"/>
      <c r="H163" s="66"/>
      <c r="I163" s="66"/>
      <c r="J163" s="66"/>
    </row>
    <row r="164" spans="1:10" outlineLevel="1" x14ac:dyDescent="0.3">
      <c r="A164" s="66" t="s">
        <v>283</v>
      </c>
      <c r="B164" s="66"/>
      <c r="C164" s="79" cm="1">
        <f t="array" ref="C164">INDEX(D164:E164,1,$A$4)</f>
        <v>0</v>
      </c>
      <c r="D164" s="67"/>
      <c r="E164" s="79"/>
      <c r="F164" s="66"/>
      <c r="G164" s="66"/>
      <c r="H164" s="66"/>
      <c r="I164" s="66"/>
      <c r="J164" s="66"/>
    </row>
    <row r="165" spans="1:10" outlineLevel="1" x14ac:dyDescent="0.3">
      <c r="A165" s="66" t="s">
        <v>284</v>
      </c>
      <c r="B165" s="66"/>
      <c r="C165" s="79" cm="1">
        <f t="array" ref="C165">INDEX(D165:E165,1,$A$4)</f>
        <v>0</v>
      </c>
      <c r="D165" s="67"/>
      <c r="E165" s="79"/>
      <c r="F165" s="66"/>
      <c r="G165" s="66"/>
      <c r="H165" s="66"/>
      <c r="I165" s="66"/>
      <c r="J165" s="66"/>
    </row>
    <row r="166" spans="1:10" outlineLevel="1" x14ac:dyDescent="0.3">
      <c r="A166" s="66" t="s">
        <v>285</v>
      </c>
      <c r="B166" s="66"/>
      <c r="C166" s="79" cm="1">
        <f t="array" ref="C166">INDEX(D166:E166,1,$A$4)</f>
        <v>0</v>
      </c>
      <c r="D166" s="67"/>
      <c r="E166" s="79"/>
      <c r="F166" s="66"/>
      <c r="G166" s="66"/>
      <c r="H166" s="66"/>
      <c r="I166" s="66"/>
      <c r="J166" s="66"/>
    </row>
    <row r="167" spans="1:10" outlineLevel="1" x14ac:dyDescent="0.3">
      <c r="A167" s="66" t="s">
        <v>286</v>
      </c>
      <c r="B167" s="66"/>
      <c r="C167" s="79" cm="1">
        <f t="array" ref="C167">INDEX(D167:E167,1,$A$4)</f>
        <v>0</v>
      </c>
      <c r="D167" s="67"/>
      <c r="E167" s="79"/>
      <c r="F167" s="66"/>
      <c r="G167" s="66"/>
      <c r="H167" s="66"/>
      <c r="I167" s="66"/>
      <c r="J167" s="66"/>
    </row>
    <row r="168" spans="1:10" outlineLevel="1" x14ac:dyDescent="0.3">
      <c r="A168" s="66" t="s">
        <v>287</v>
      </c>
      <c r="B168" s="66"/>
      <c r="C168" s="79" cm="1">
        <f t="array" ref="C168">INDEX(D168:E168,1,$A$4)</f>
        <v>0</v>
      </c>
      <c r="D168" s="67"/>
      <c r="E168" s="79"/>
      <c r="F168" s="66"/>
      <c r="G168" s="66"/>
      <c r="H168" s="66"/>
      <c r="I168" s="66"/>
      <c r="J168" s="66"/>
    </row>
    <row r="169" spans="1:10" outlineLevel="1" x14ac:dyDescent="0.3">
      <c r="A169" s="81" t="s">
        <v>288</v>
      </c>
      <c r="B169" s="81"/>
      <c r="C169" s="88" cm="1">
        <f t="array" ref="C169">INDEX(D169:E169,1,$A$4)</f>
        <v>0</v>
      </c>
      <c r="D169" s="82"/>
      <c r="E169" s="88"/>
      <c r="F169" s="66"/>
      <c r="G169" s="66"/>
      <c r="H169" s="66"/>
      <c r="I169" s="66"/>
      <c r="J169" s="66"/>
    </row>
    <row r="170" spans="1:10" outlineLevel="1" x14ac:dyDescent="0.3">
      <c r="A170" s="66" t="s">
        <v>289</v>
      </c>
      <c r="B170" s="66"/>
      <c r="C170" s="79" cm="1">
        <f t="array" ref="C170">INDEX(D170:E170,1,$A$4)</f>
        <v>0</v>
      </c>
      <c r="D170" s="67"/>
      <c r="E170" s="79"/>
      <c r="F170" s="66"/>
      <c r="G170" s="66"/>
      <c r="H170" s="66"/>
      <c r="I170" s="66"/>
      <c r="J170" s="66"/>
    </row>
    <row r="171" spans="1:10" outlineLevel="1" x14ac:dyDescent="0.3">
      <c r="A171" s="66" t="s">
        <v>290</v>
      </c>
      <c r="B171" s="66"/>
      <c r="C171" s="79" cm="1">
        <f t="array" ref="C171">INDEX(D171:E171,1,$A$4)</f>
        <v>0</v>
      </c>
      <c r="D171" s="67"/>
      <c r="E171" s="79"/>
      <c r="F171" s="66"/>
      <c r="G171" s="66"/>
      <c r="H171" s="66"/>
      <c r="I171" s="66"/>
      <c r="J171" s="66"/>
    </row>
    <row r="172" spans="1:10" outlineLevel="1" x14ac:dyDescent="0.3">
      <c r="A172" s="66" t="s">
        <v>291</v>
      </c>
      <c r="B172" s="66"/>
      <c r="C172" s="79" cm="1">
        <f t="array" ref="C172">INDEX(D172:E172,1,$A$4)</f>
        <v>0</v>
      </c>
      <c r="D172" s="67"/>
      <c r="E172" s="79"/>
      <c r="F172" s="66"/>
      <c r="G172" s="66"/>
      <c r="H172" s="66"/>
      <c r="I172" s="66"/>
      <c r="J172" s="66"/>
    </row>
    <row r="173" spans="1:10" outlineLevel="1" x14ac:dyDescent="0.3">
      <c r="A173" s="66" t="s">
        <v>292</v>
      </c>
      <c r="B173" s="66"/>
      <c r="C173" s="79" cm="1">
        <f t="array" ref="C173">INDEX(D173:E173,1,$A$4)</f>
        <v>0</v>
      </c>
      <c r="D173" s="67"/>
      <c r="E173" s="79"/>
      <c r="F173" s="66"/>
      <c r="G173" s="66"/>
      <c r="H173" s="66"/>
      <c r="I173" s="66"/>
      <c r="J173" s="66"/>
    </row>
    <row r="174" spans="1:10" outlineLevel="1" x14ac:dyDescent="0.3">
      <c r="A174" s="66" t="s">
        <v>293</v>
      </c>
      <c r="B174" s="66"/>
      <c r="C174" s="79" cm="1">
        <f t="array" ref="C174">INDEX(D174:E174,1,$A$4)</f>
        <v>0</v>
      </c>
      <c r="D174" s="67"/>
      <c r="E174" s="79"/>
      <c r="F174" s="66"/>
      <c r="G174" s="66"/>
      <c r="H174" s="66"/>
      <c r="I174" s="66"/>
      <c r="J174" s="66"/>
    </row>
    <row r="175" spans="1:10" outlineLevel="1" x14ac:dyDescent="0.3">
      <c r="A175" s="66" t="s">
        <v>294</v>
      </c>
      <c r="B175" s="66"/>
      <c r="C175" s="79" cm="1">
        <f t="array" ref="C175">INDEX(D175:E175,1,$A$4)</f>
        <v>0</v>
      </c>
      <c r="D175" s="67"/>
      <c r="E175" s="79"/>
      <c r="F175" s="66"/>
      <c r="G175" s="66"/>
      <c r="H175" s="66"/>
      <c r="I175" s="66"/>
      <c r="J175" s="66"/>
    </row>
    <row r="176" spans="1:10" outlineLevel="1" x14ac:dyDescent="0.3">
      <c r="A176" s="66" t="s">
        <v>295</v>
      </c>
      <c r="B176" s="66"/>
      <c r="C176" s="79" cm="1">
        <f t="array" ref="C176">INDEX(D176:E176,1,$A$4)</f>
        <v>0</v>
      </c>
      <c r="D176" s="67"/>
      <c r="E176" s="79"/>
      <c r="F176" s="66"/>
      <c r="G176" s="66"/>
      <c r="H176" s="66"/>
      <c r="I176" s="66"/>
      <c r="J176" s="66"/>
    </row>
    <row r="177" spans="1:10" outlineLevel="1" x14ac:dyDescent="0.3">
      <c r="A177" s="66" t="s">
        <v>296</v>
      </c>
      <c r="B177" s="66"/>
      <c r="C177" s="79" cm="1">
        <f t="array" ref="C177">INDEX(D177:E177,1,$A$4)</f>
        <v>0</v>
      </c>
      <c r="D177" s="67"/>
      <c r="E177" s="79"/>
      <c r="F177" s="66"/>
      <c r="G177" s="66"/>
      <c r="H177" s="66"/>
      <c r="I177" s="66"/>
      <c r="J177" s="66"/>
    </row>
    <row r="178" spans="1:10" outlineLevel="1" x14ac:dyDescent="0.3">
      <c r="A178" s="66" t="s">
        <v>297</v>
      </c>
      <c r="B178" s="66"/>
      <c r="C178" s="79" cm="1">
        <f t="array" ref="C178">INDEX(D178:E178,1,$A$4)</f>
        <v>0</v>
      </c>
      <c r="D178" s="67"/>
      <c r="E178" s="79"/>
      <c r="F178" s="66"/>
      <c r="G178" s="66"/>
      <c r="H178" s="66"/>
      <c r="I178" s="66"/>
      <c r="J178" s="66"/>
    </row>
    <row r="179" spans="1:10" outlineLevel="1" x14ac:dyDescent="0.3">
      <c r="A179" s="66" t="s">
        <v>298</v>
      </c>
      <c r="B179" s="66"/>
      <c r="C179" s="79" cm="1">
        <f t="array" ref="C179">INDEX(D179:E179,1,$A$4)</f>
        <v>0</v>
      </c>
      <c r="D179" s="67"/>
      <c r="E179" s="79"/>
      <c r="F179" s="66"/>
      <c r="G179" s="66"/>
      <c r="H179" s="66"/>
      <c r="I179" s="66"/>
      <c r="J179" s="66"/>
    </row>
    <row r="180" spans="1:10" outlineLevel="1" x14ac:dyDescent="0.3">
      <c r="A180" s="66" t="s">
        <v>299</v>
      </c>
      <c r="B180" s="66"/>
      <c r="C180" s="79" cm="1">
        <f t="array" ref="C180">INDEX(D180:E180,1,$A$4)</f>
        <v>0</v>
      </c>
      <c r="D180" s="67"/>
      <c r="E180" s="79"/>
      <c r="F180" s="66"/>
      <c r="G180" s="66"/>
      <c r="H180" s="66"/>
      <c r="I180" s="66"/>
      <c r="J180" s="66"/>
    </row>
    <row r="181" spans="1:10" outlineLevel="1" x14ac:dyDescent="0.3">
      <c r="A181" s="66" t="s">
        <v>300</v>
      </c>
      <c r="B181" s="66"/>
      <c r="C181" s="79" cm="1">
        <f t="array" ref="C181">INDEX(D181:E181,1,$A$4)</f>
        <v>0</v>
      </c>
      <c r="D181" s="67"/>
      <c r="E181" s="79"/>
      <c r="F181" s="66"/>
      <c r="G181" s="66"/>
      <c r="H181" s="66"/>
      <c r="I181" s="66"/>
      <c r="J181" s="66"/>
    </row>
    <row r="182" spans="1:10" outlineLevel="1" x14ac:dyDescent="0.3">
      <c r="A182" s="66" t="s">
        <v>301</v>
      </c>
      <c r="B182" s="66"/>
      <c r="C182" s="79" cm="1">
        <f t="array" ref="C182">INDEX(D182:E182,1,$A$4)</f>
        <v>0</v>
      </c>
      <c r="D182" s="67"/>
      <c r="E182" s="79"/>
      <c r="F182" s="66"/>
      <c r="G182" s="66"/>
      <c r="H182" s="66"/>
      <c r="I182" s="66"/>
      <c r="J182" s="66"/>
    </row>
    <row r="183" spans="1:10" outlineLevel="1" x14ac:dyDescent="0.3">
      <c r="A183" s="66" t="s">
        <v>302</v>
      </c>
      <c r="B183" s="66"/>
      <c r="C183" s="79" cm="1">
        <f t="array" ref="C183">INDEX(D183:E183,1,$A$4)</f>
        <v>0</v>
      </c>
      <c r="D183" s="67"/>
      <c r="E183" s="79"/>
      <c r="F183" s="66"/>
      <c r="G183" s="66"/>
      <c r="H183" s="66"/>
      <c r="I183" s="66"/>
      <c r="J183" s="66"/>
    </row>
    <row r="184" spans="1:10" outlineLevel="1" x14ac:dyDescent="0.3">
      <c r="A184" s="66" t="s">
        <v>303</v>
      </c>
      <c r="B184" s="66"/>
      <c r="C184" s="79" cm="1">
        <f t="array" ref="C184">INDEX(D184:E184,1,$A$4)</f>
        <v>0</v>
      </c>
      <c r="D184" s="67"/>
      <c r="E184" s="79"/>
      <c r="F184" s="66"/>
      <c r="G184" s="66"/>
      <c r="H184" s="66"/>
      <c r="I184" s="66"/>
      <c r="J184" s="66"/>
    </row>
    <row r="185" spans="1:10" outlineLevel="1" x14ac:dyDescent="0.3">
      <c r="A185" s="66" t="s">
        <v>304</v>
      </c>
      <c r="B185" s="66"/>
      <c r="C185" s="79" cm="1">
        <f t="array" ref="C185">INDEX(D185:E185,1,$A$4)</f>
        <v>0</v>
      </c>
      <c r="D185" s="67"/>
      <c r="E185" s="79"/>
      <c r="F185" s="66"/>
      <c r="G185" s="66"/>
      <c r="H185" s="66"/>
      <c r="I185" s="66"/>
      <c r="J185" s="66"/>
    </row>
    <row r="186" spans="1:10" outlineLevel="1" x14ac:dyDescent="0.3">
      <c r="A186" s="66" t="s">
        <v>305</v>
      </c>
      <c r="B186" s="66"/>
      <c r="C186" s="79" cm="1">
        <f t="array" ref="C186">INDEX(D186:E186,1,$A$4)</f>
        <v>0</v>
      </c>
      <c r="D186" s="67"/>
      <c r="E186" s="79"/>
      <c r="F186" s="66"/>
      <c r="G186" s="66"/>
      <c r="H186" s="66"/>
      <c r="I186" s="66"/>
      <c r="J186" s="66"/>
    </row>
    <row r="187" spans="1:10" outlineLevel="1" x14ac:dyDescent="0.3">
      <c r="A187" s="66" t="s">
        <v>306</v>
      </c>
      <c r="B187" s="66"/>
      <c r="C187" s="79" cm="1">
        <f t="array" ref="C187">INDEX(D187:E187,1,$A$4)</f>
        <v>0</v>
      </c>
      <c r="D187" s="67"/>
      <c r="E187" s="79"/>
      <c r="F187" s="66"/>
      <c r="G187" s="66"/>
      <c r="H187" s="66"/>
      <c r="I187" s="66"/>
      <c r="J187" s="66"/>
    </row>
    <row r="188" spans="1:10" outlineLevel="1" x14ac:dyDescent="0.3">
      <c r="A188" s="66" t="s">
        <v>307</v>
      </c>
      <c r="B188" s="66"/>
      <c r="C188" s="79" cm="1">
        <f t="array" ref="C188">INDEX(D188:E188,1,$A$4)</f>
        <v>0</v>
      </c>
      <c r="D188" s="67"/>
      <c r="E188" s="79"/>
      <c r="F188" s="66"/>
      <c r="G188" s="66"/>
      <c r="H188" s="66"/>
      <c r="I188" s="66"/>
      <c r="J188" s="66"/>
    </row>
    <row r="189" spans="1:10" s="84" customFormat="1" outlineLevel="1" x14ac:dyDescent="0.3">
      <c r="A189" s="81" t="s">
        <v>308</v>
      </c>
      <c r="B189" s="81"/>
      <c r="C189" s="88" cm="1">
        <f t="array" ref="C189">INDEX(D189:E189,1,$A$4)</f>
        <v>0</v>
      </c>
      <c r="D189" s="82"/>
      <c r="E189" s="88"/>
      <c r="F189" s="74"/>
      <c r="G189" s="74"/>
      <c r="H189" s="74"/>
      <c r="I189" s="74"/>
      <c r="J189" s="74"/>
    </row>
    <row r="190" spans="1:10" outlineLevel="1" x14ac:dyDescent="0.3">
      <c r="A190" s="66" t="s">
        <v>309</v>
      </c>
      <c r="B190" s="66"/>
      <c r="C190" s="79" cm="1">
        <f t="array" ref="C190">INDEX(D190:E190,1,$A$4)</f>
        <v>0</v>
      </c>
      <c r="D190" s="67"/>
      <c r="E190" s="79"/>
      <c r="F190" s="66"/>
      <c r="G190" s="66"/>
      <c r="H190" s="66"/>
      <c r="I190" s="66"/>
      <c r="J190" s="66"/>
    </row>
    <row r="191" spans="1:10" outlineLevel="1" x14ac:dyDescent="0.3">
      <c r="A191" s="66" t="s">
        <v>310</v>
      </c>
      <c r="B191" s="66"/>
      <c r="C191" s="79" cm="1">
        <f t="array" ref="C191">INDEX(D191:E191,1,$A$4)</f>
        <v>0</v>
      </c>
      <c r="D191" s="67"/>
      <c r="E191" s="79"/>
      <c r="F191" s="66"/>
      <c r="G191" s="66"/>
      <c r="H191" s="66"/>
      <c r="I191" s="66"/>
      <c r="J191" s="66"/>
    </row>
    <row r="192" spans="1:10" outlineLevel="1" x14ac:dyDescent="0.3">
      <c r="A192" s="66" t="s">
        <v>311</v>
      </c>
      <c r="B192" s="66"/>
      <c r="C192" s="79" cm="1">
        <f t="array" ref="C192">INDEX(D192:E192,1,$A$4)</f>
        <v>0</v>
      </c>
      <c r="D192" s="67"/>
      <c r="E192" s="79"/>
      <c r="F192" s="66"/>
      <c r="G192" s="66"/>
      <c r="H192" s="66"/>
      <c r="I192" s="66"/>
      <c r="J192" s="66"/>
    </row>
    <row r="193" spans="1:10" outlineLevel="1" x14ac:dyDescent="0.3">
      <c r="A193" s="66" t="s">
        <v>312</v>
      </c>
      <c r="B193" s="66"/>
      <c r="C193" s="79" cm="1">
        <f t="array" ref="C193">INDEX(D193:E193,1,$A$4)</f>
        <v>0</v>
      </c>
      <c r="D193" s="67"/>
      <c r="E193" s="79"/>
      <c r="F193" s="66"/>
      <c r="G193" s="66"/>
      <c r="H193" s="66"/>
      <c r="I193" s="66"/>
      <c r="J193" s="66"/>
    </row>
    <row r="194" spans="1:10" outlineLevel="1" x14ac:dyDescent="0.3">
      <c r="A194" s="66" t="s">
        <v>313</v>
      </c>
      <c r="B194" s="66"/>
      <c r="C194" s="79" cm="1">
        <f t="array" ref="C194">INDEX(D194:E194,1,$A$4)</f>
        <v>0</v>
      </c>
      <c r="D194" s="67"/>
      <c r="E194" s="79"/>
      <c r="F194" s="66"/>
      <c r="G194" s="66"/>
      <c r="H194" s="66"/>
      <c r="I194" s="66"/>
      <c r="J194" s="66"/>
    </row>
    <row r="195" spans="1:10" outlineLevel="1" x14ac:dyDescent="0.3">
      <c r="A195" s="66" t="s">
        <v>314</v>
      </c>
      <c r="B195" s="66"/>
      <c r="C195" s="79" cm="1">
        <f t="array" ref="C195">INDEX(D195:E195,1,$A$4)</f>
        <v>0</v>
      </c>
      <c r="D195" s="67"/>
      <c r="E195" s="79"/>
      <c r="F195" s="66"/>
      <c r="G195" s="66"/>
      <c r="H195" s="66"/>
      <c r="I195" s="66"/>
      <c r="J195" s="66"/>
    </row>
    <row r="196" spans="1:10" outlineLevel="1" x14ac:dyDescent="0.3">
      <c r="A196" s="66" t="s">
        <v>315</v>
      </c>
      <c r="B196" s="66"/>
      <c r="C196" s="79" cm="1">
        <f t="array" ref="C196">INDEX(D196:E196,1,$A$4)</f>
        <v>0</v>
      </c>
      <c r="D196" s="67"/>
      <c r="E196" s="79"/>
      <c r="F196" s="66"/>
      <c r="G196" s="66"/>
      <c r="H196" s="66"/>
      <c r="I196" s="66"/>
      <c r="J196" s="66"/>
    </row>
    <row r="197" spans="1:10" outlineLevel="1" x14ac:dyDescent="0.3">
      <c r="A197" s="66" t="s">
        <v>316</v>
      </c>
      <c r="B197" s="66"/>
      <c r="C197" s="79" cm="1">
        <f t="array" ref="C197">INDEX(D197:E197,1,$A$4)</f>
        <v>0</v>
      </c>
      <c r="D197" s="67"/>
      <c r="E197" s="79"/>
      <c r="F197" s="66"/>
      <c r="G197" s="66"/>
      <c r="H197" s="66"/>
      <c r="I197" s="66"/>
      <c r="J197" s="66"/>
    </row>
    <row r="198" spans="1:10" outlineLevel="1" x14ac:dyDescent="0.3">
      <c r="A198" s="66" t="s">
        <v>317</v>
      </c>
      <c r="B198" s="66"/>
      <c r="C198" s="79" cm="1">
        <f t="array" ref="C198">INDEX(D198:E198,1,$A$4)</f>
        <v>0</v>
      </c>
      <c r="D198" s="67"/>
      <c r="E198" s="79"/>
      <c r="F198" s="66"/>
      <c r="G198" s="66"/>
      <c r="H198" s="66"/>
      <c r="I198" s="66"/>
      <c r="J198" s="66"/>
    </row>
    <row r="199" spans="1:10" outlineLevel="1" x14ac:dyDescent="0.3">
      <c r="A199" s="66" t="s">
        <v>318</v>
      </c>
      <c r="B199" s="66"/>
      <c r="C199" s="79" cm="1">
        <f t="array" ref="C199">INDEX(D199:E199,1,$A$4)</f>
        <v>0</v>
      </c>
      <c r="D199" s="67"/>
      <c r="E199" s="79"/>
      <c r="F199" s="66"/>
      <c r="G199" s="66"/>
      <c r="H199" s="66"/>
      <c r="I199" s="66"/>
      <c r="J199" s="66"/>
    </row>
    <row r="200" spans="1:10" outlineLevel="1" x14ac:dyDescent="0.3">
      <c r="A200" s="66" t="s">
        <v>319</v>
      </c>
      <c r="B200" s="66"/>
      <c r="C200" s="79" cm="1">
        <f t="array" ref="C200">INDEX(D200:E200,1,$A$4)</f>
        <v>0</v>
      </c>
      <c r="D200" s="67"/>
      <c r="E200" s="79"/>
      <c r="F200" s="66"/>
      <c r="G200" s="66"/>
      <c r="H200" s="66"/>
      <c r="I200" s="66"/>
      <c r="J200" s="66"/>
    </row>
    <row r="201" spans="1:10" outlineLevel="1" x14ac:dyDescent="0.3">
      <c r="A201" s="66" t="s">
        <v>320</v>
      </c>
      <c r="B201" s="66"/>
      <c r="C201" s="79" cm="1">
        <f t="array" ref="C201">INDEX(D201:E201,1,$A$4)</f>
        <v>0</v>
      </c>
      <c r="D201" s="67"/>
      <c r="E201" s="66"/>
      <c r="F201" s="66"/>
      <c r="G201" s="66"/>
      <c r="H201" s="66"/>
      <c r="I201" s="66"/>
      <c r="J201" s="66"/>
    </row>
    <row r="202" spans="1:10" outlineLevel="1" x14ac:dyDescent="0.3">
      <c r="A202" s="66" t="s">
        <v>321</v>
      </c>
      <c r="B202" s="66"/>
      <c r="C202" s="79" cm="1">
        <f t="array" ref="C202">INDEX(D202:E202,1,$A$4)</f>
        <v>0</v>
      </c>
      <c r="D202" s="67"/>
      <c r="E202" s="66"/>
      <c r="F202" s="66"/>
      <c r="G202" s="66"/>
      <c r="H202" s="66"/>
      <c r="I202" s="66"/>
      <c r="J202" s="66"/>
    </row>
    <row r="203" spans="1:10" outlineLevel="1" x14ac:dyDescent="0.3">
      <c r="A203" s="66" t="s">
        <v>322</v>
      </c>
      <c r="B203" s="66"/>
      <c r="C203" s="79" cm="1">
        <f t="array" ref="C203">INDEX(D203:E203,1,$A$4)</f>
        <v>0</v>
      </c>
      <c r="D203" s="67"/>
      <c r="E203" s="66"/>
      <c r="F203" s="66"/>
      <c r="G203" s="66"/>
      <c r="H203" s="66"/>
      <c r="I203" s="66"/>
      <c r="J203" s="66"/>
    </row>
    <row r="204" spans="1:10" outlineLevel="1" x14ac:dyDescent="0.3">
      <c r="A204" s="66" t="s">
        <v>323</v>
      </c>
      <c r="B204" s="66"/>
      <c r="C204" s="79" cm="1">
        <f t="array" ref="C204">INDEX(D204:E204,1,$A$4)</f>
        <v>0</v>
      </c>
      <c r="D204" s="67"/>
      <c r="E204" s="66"/>
      <c r="F204" s="66"/>
      <c r="G204" s="66"/>
      <c r="H204" s="66"/>
      <c r="I204" s="66"/>
      <c r="J204" s="66"/>
    </row>
    <row r="205" spans="1:10" outlineLevel="1" x14ac:dyDescent="0.3">
      <c r="A205" s="66" t="s">
        <v>324</v>
      </c>
      <c r="B205" s="66"/>
      <c r="C205" s="79" cm="1">
        <f t="array" ref="C205">INDEX(D205:E205,1,$A$4)</f>
        <v>0</v>
      </c>
      <c r="D205" s="67"/>
      <c r="E205" s="66"/>
      <c r="F205" s="66"/>
      <c r="G205" s="66"/>
      <c r="H205" s="66"/>
      <c r="I205" s="66"/>
      <c r="J205" s="66"/>
    </row>
    <row r="206" spans="1:10" outlineLevel="1" x14ac:dyDescent="0.3">
      <c r="A206" s="66" t="s">
        <v>325</v>
      </c>
      <c r="B206" s="66"/>
      <c r="C206" s="79" cm="1">
        <f t="array" ref="C206">INDEX(D206:E206,1,$A$4)</f>
        <v>0</v>
      </c>
      <c r="D206" s="67"/>
      <c r="E206" s="66"/>
      <c r="F206" s="66"/>
      <c r="G206" s="66"/>
      <c r="H206" s="66"/>
      <c r="I206" s="66"/>
      <c r="J206" s="66"/>
    </row>
    <row r="207" spans="1:10" outlineLevel="1" x14ac:dyDescent="0.3">
      <c r="A207" s="66" t="s">
        <v>326</v>
      </c>
      <c r="B207" s="66"/>
      <c r="C207" s="79" cm="1">
        <f t="array" ref="C207">INDEX(D207:E207,1,$A$4)</f>
        <v>0</v>
      </c>
      <c r="D207" s="67"/>
      <c r="E207" s="66"/>
      <c r="F207" s="66"/>
      <c r="G207" s="66"/>
      <c r="H207" s="66"/>
      <c r="I207" s="66"/>
      <c r="J207" s="66"/>
    </row>
    <row r="208" spans="1:10" outlineLevel="1" x14ac:dyDescent="0.3">
      <c r="A208" s="66" t="s">
        <v>327</v>
      </c>
      <c r="B208" s="66"/>
      <c r="C208" s="79" cm="1">
        <f t="array" ref="C208">INDEX(D208:E208,1,$A$4)</f>
        <v>0</v>
      </c>
      <c r="D208" s="67"/>
      <c r="E208" s="66"/>
      <c r="F208" s="66"/>
      <c r="G208" s="66"/>
      <c r="H208" s="66"/>
      <c r="I208" s="66"/>
      <c r="J208" s="66"/>
    </row>
    <row r="209" spans="1:10" s="84" customFormat="1" outlineLevel="1" x14ac:dyDescent="0.3">
      <c r="A209" s="81" t="s">
        <v>328</v>
      </c>
      <c r="B209" s="81"/>
      <c r="C209" s="88" cm="1">
        <f t="array" ref="C209">INDEX(D209:E209,1,$A$4)</f>
        <v>0</v>
      </c>
      <c r="D209" s="82"/>
      <c r="E209" s="81"/>
      <c r="F209" s="74"/>
      <c r="G209" s="74"/>
      <c r="H209" s="74"/>
      <c r="I209" s="74"/>
      <c r="J209" s="74"/>
    </row>
    <row r="210" spans="1:10" outlineLevel="1" x14ac:dyDescent="0.3">
      <c r="A210" s="66" t="s">
        <v>329</v>
      </c>
      <c r="B210" s="66"/>
      <c r="C210" s="79" cm="1">
        <f t="array" ref="C210">INDEX(D210:E210,1,$A$4)</f>
        <v>0</v>
      </c>
      <c r="D210" s="67"/>
      <c r="E210" s="79"/>
      <c r="F210" s="66"/>
      <c r="G210" s="66"/>
      <c r="H210" s="66"/>
      <c r="I210" s="66"/>
      <c r="J210" s="66"/>
    </row>
    <row r="211" spans="1:10" outlineLevel="1" x14ac:dyDescent="0.3">
      <c r="A211" s="66" t="s">
        <v>330</v>
      </c>
      <c r="B211" s="66"/>
      <c r="C211" s="79" cm="1">
        <f t="array" ref="C211">INDEX(D211:E211,1,$A$4)</f>
        <v>0</v>
      </c>
      <c r="D211" s="67"/>
      <c r="E211" s="79"/>
      <c r="F211" s="66"/>
      <c r="G211" s="66"/>
      <c r="H211" s="66"/>
      <c r="I211" s="66"/>
      <c r="J211" s="66"/>
    </row>
    <row r="212" spans="1:10" outlineLevel="1" x14ac:dyDescent="0.3">
      <c r="A212" s="66" t="s">
        <v>331</v>
      </c>
      <c r="B212" s="66"/>
      <c r="C212" s="79" cm="1">
        <f t="array" ref="C212">INDEX(D212:E212,1,$A$4)</f>
        <v>0</v>
      </c>
      <c r="D212" s="67"/>
      <c r="E212" s="79"/>
      <c r="F212" s="66"/>
      <c r="G212" s="66"/>
      <c r="H212" s="66"/>
      <c r="I212" s="66"/>
      <c r="J212" s="66"/>
    </row>
    <row r="213" spans="1:10" outlineLevel="1" x14ac:dyDescent="0.3">
      <c r="A213" s="66" t="s">
        <v>332</v>
      </c>
      <c r="B213" s="66"/>
      <c r="C213" s="79" cm="1">
        <f t="array" ref="C213">INDEX(D213:E213,1,$A$4)</f>
        <v>0</v>
      </c>
      <c r="D213" s="67"/>
      <c r="E213" s="79"/>
      <c r="F213" s="66"/>
      <c r="G213" s="66"/>
      <c r="H213" s="66"/>
      <c r="I213" s="66"/>
      <c r="J213" s="66"/>
    </row>
    <row r="214" spans="1:10" outlineLevel="1" x14ac:dyDescent="0.3">
      <c r="A214" s="66" t="s">
        <v>333</v>
      </c>
      <c r="B214" s="66"/>
      <c r="C214" s="79" cm="1">
        <f t="array" ref="C214">INDEX(D214:E214,1,$A$4)</f>
        <v>0</v>
      </c>
      <c r="D214" s="67"/>
      <c r="E214" s="79"/>
      <c r="F214" s="66"/>
      <c r="G214" s="66"/>
      <c r="H214" s="66"/>
      <c r="I214" s="66"/>
      <c r="J214" s="66"/>
    </row>
    <row r="215" spans="1:10" outlineLevel="1" x14ac:dyDescent="0.3">
      <c r="A215" s="66" t="s">
        <v>334</v>
      </c>
      <c r="B215" s="66"/>
      <c r="C215" s="79" cm="1">
        <f t="array" ref="C215">INDEX(D215:E215,1,$A$4)</f>
        <v>0</v>
      </c>
      <c r="D215" s="67"/>
      <c r="E215" s="79"/>
      <c r="F215" s="66"/>
      <c r="G215" s="66"/>
      <c r="H215" s="66"/>
      <c r="I215" s="66"/>
      <c r="J215" s="66"/>
    </row>
    <row r="216" spans="1:10" outlineLevel="1" x14ac:dyDescent="0.3">
      <c r="A216" s="66" t="s">
        <v>335</v>
      </c>
      <c r="B216" s="66"/>
      <c r="C216" s="79" cm="1">
        <f t="array" ref="C216">INDEX(D216:E216,1,$A$4)</f>
        <v>0</v>
      </c>
      <c r="D216" s="67"/>
      <c r="E216" s="79"/>
      <c r="F216" s="66"/>
      <c r="G216" s="66"/>
      <c r="H216" s="66"/>
      <c r="I216" s="66"/>
      <c r="J216" s="66"/>
    </row>
    <row r="217" spans="1:10" outlineLevel="1" x14ac:dyDescent="0.3">
      <c r="A217" s="66" t="s">
        <v>336</v>
      </c>
      <c r="B217" s="66"/>
      <c r="C217" s="79" cm="1">
        <f t="array" ref="C217">INDEX(D217:E217,1,$A$4)</f>
        <v>0</v>
      </c>
      <c r="D217" s="67"/>
      <c r="E217" s="79"/>
      <c r="F217" s="66"/>
      <c r="G217" s="66"/>
      <c r="H217" s="66"/>
      <c r="I217" s="66"/>
      <c r="J217" s="66"/>
    </row>
    <row r="218" spans="1:10" outlineLevel="1" x14ac:dyDescent="0.3">
      <c r="A218" s="66" t="s">
        <v>337</v>
      </c>
      <c r="B218" s="66"/>
      <c r="C218" s="79" cm="1">
        <f t="array" ref="C218">INDEX(D218:E218,1,$A$4)</f>
        <v>0</v>
      </c>
      <c r="D218" s="67"/>
      <c r="E218" s="79"/>
      <c r="F218" s="66"/>
      <c r="G218" s="66"/>
      <c r="H218" s="66"/>
      <c r="I218" s="66"/>
      <c r="J218" s="66"/>
    </row>
    <row r="219" spans="1:10" outlineLevel="1" x14ac:dyDescent="0.3">
      <c r="A219" s="66" t="s">
        <v>338</v>
      </c>
      <c r="B219" s="66"/>
      <c r="C219" s="79" cm="1">
        <f t="array" ref="C219">INDEX(D219:E219,1,$A$4)</f>
        <v>0</v>
      </c>
      <c r="D219" s="67"/>
      <c r="E219" s="79"/>
      <c r="F219" s="66"/>
      <c r="G219" s="66"/>
      <c r="H219" s="66"/>
      <c r="I219" s="66"/>
      <c r="J219" s="66"/>
    </row>
    <row r="220" spans="1:10" outlineLevel="1" x14ac:dyDescent="0.3">
      <c r="A220" s="66" t="s">
        <v>339</v>
      </c>
      <c r="B220" s="66"/>
      <c r="C220" s="79" cm="1">
        <f t="array" ref="C220">INDEX(D220:E220,1,$A$4)</f>
        <v>0</v>
      </c>
      <c r="D220" s="67"/>
      <c r="E220" s="79"/>
      <c r="F220" s="66"/>
      <c r="G220" s="66"/>
      <c r="H220" s="66"/>
      <c r="I220" s="66"/>
      <c r="J220" s="66"/>
    </row>
    <row r="221" spans="1:10" outlineLevel="1" x14ac:dyDescent="0.3">
      <c r="A221" s="66" t="s">
        <v>340</v>
      </c>
      <c r="B221" s="66"/>
      <c r="C221" s="79" cm="1">
        <f t="array" ref="C221">INDEX(D221:E221,1,$A$4)</f>
        <v>0</v>
      </c>
      <c r="D221" s="67"/>
      <c r="E221" s="79"/>
      <c r="F221" s="66"/>
      <c r="G221" s="66"/>
      <c r="H221" s="66"/>
      <c r="I221" s="66"/>
      <c r="J221" s="66"/>
    </row>
    <row r="222" spans="1:10" outlineLevel="1" x14ac:dyDescent="0.3">
      <c r="A222" s="66" t="s">
        <v>341</v>
      </c>
      <c r="B222" s="66"/>
      <c r="C222" s="79" cm="1">
        <f t="array" ref="C222">INDEX(D222:E222,1,$A$4)</f>
        <v>0</v>
      </c>
      <c r="D222" s="67"/>
      <c r="E222" s="79"/>
      <c r="F222" s="66"/>
      <c r="G222" s="66"/>
      <c r="H222" s="66"/>
      <c r="I222" s="66"/>
      <c r="J222" s="66"/>
    </row>
    <row r="223" spans="1:10" outlineLevel="1" x14ac:dyDescent="0.3">
      <c r="A223" s="66" t="s">
        <v>342</v>
      </c>
      <c r="B223" s="66"/>
      <c r="C223" s="79" cm="1">
        <f t="array" ref="C223">INDEX(D223:E223,1,$A$4)</f>
        <v>0</v>
      </c>
      <c r="D223" s="67"/>
      <c r="E223" s="79"/>
      <c r="F223" s="66"/>
      <c r="G223" s="66"/>
      <c r="H223" s="66"/>
      <c r="I223" s="66"/>
      <c r="J223" s="66"/>
    </row>
    <row r="224" spans="1:10" outlineLevel="1" x14ac:dyDescent="0.3">
      <c r="A224" s="66" t="s">
        <v>343</v>
      </c>
      <c r="B224" s="66"/>
      <c r="C224" s="79" cm="1">
        <f t="array" ref="C224">INDEX(D224:E224,1,$A$4)</f>
        <v>0</v>
      </c>
      <c r="D224" s="67"/>
      <c r="E224" s="79"/>
      <c r="F224" s="66"/>
      <c r="G224" s="66"/>
      <c r="H224" s="66"/>
      <c r="I224" s="66"/>
      <c r="J224" s="66"/>
    </row>
    <row r="225" spans="1:10" outlineLevel="1" x14ac:dyDescent="0.3">
      <c r="A225" s="66" t="s">
        <v>344</v>
      </c>
      <c r="B225" s="66"/>
      <c r="C225" s="79" cm="1">
        <f t="array" ref="C225">INDEX(D225:E225,1,$A$4)</f>
        <v>0</v>
      </c>
      <c r="D225" s="67"/>
      <c r="E225" s="79"/>
      <c r="F225" s="66"/>
      <c r="G225" s="66"/>
      <c r="H225" s="66"/>
      <c r="I225" s="66"/>
      <c r="J225" s="66"/>
    </row>
    <row r="226" spans="1:10" outlineLevel="1" x14ac:dyDescent="0.3">
      <c r="A226" s="66" t="s">
        <v>345</v>
      </c>
      <c r="B226" s="66"/>
      <c r="C226" s="79" cm="1">
        <f t="array" ref="C226">INDEX(D226:E226,1,$A$4)</f>
        <v>0</v>
      </c>
      <c r="D226" s="67"/>
      <c r="E226" s="79"/>
      <c r="F226" s="66"/>
      <c r="G226" s="66"/>
      <c r="H226" s="66"/>
      <c r="I226" s="66"/>
      <c r="J226" s="66"/>
    </row>
    <row r="227" spans="1:10" outlineLevel="1" x14ac:dyDescent="0.3">
      <c r="A227" s="66" t="s">
        <v>346</v>
      </c>
      <c r="B227" s="66"/>
      <c r="C227" s="79" cm="1">
        <f t="array" ref="C227">INDEX(D227:E227,1,$A$4)</f>
        <v>0</v>
      </c>
      <c r="D227" s="67"/>
      <c r="E227" s="79"/>
      <c r="F227" s="66"/>
      <c r="G227" s="66"/>
      <c r="H227" s="66"/>
      <c r="I227" s="66"/>
      <c r="J227" s="66"/>
    </row>
    <row r="228" spans="1:10" outlineLevel="1" x14ac:dyDescent="0.3">
      <c r="A228" s="66" t="s">
        <v>347</v>
      </c>
      <c r="B228" s="66"/>
      <c r="C228" s="79" cm="1">
        <f t="array" ref="C228">INDEX(D228:E228,1,$A$4)</f>
        <v>0</v>
      </c>
      <c r="D228" s="67"/>
      <c r="E228" s="79"/>
      <c r="F228" s="66"/>
      <c r="G228" s="66"/>
      <c r="H228" s="66"/>
      <c r="I228" s="66"/>
      <c r="J228" s="66"/>
    </row>
    <row r="229" spans="1:10" s="84" customFormat="1" outlineLevel="1" x14ac:dyDescent="0.3">
      <c r="A229" s="81" t="s">
        <v>348</v>
      </c>
      <c r="B229" s="81"/>
      <c r="C229" s="88" cm="1">
        <f t="array" ref="C229">INDEX(D229:E229,1,$A$4)</f>
        <v>0</v>
      </c>
      <c r="D229" s="82"/>
      <c r="E229" s="88"/>
      <c r="F229" s="74"/>
      <c r="G229" s="74"/>
      <c r="H229" s="74"/>
      <c r="I229" s="74"/>
      <c r="J229" s="74"/>
    </row>
    <row r="230" spans="1:10" outlineLevel="1" x14ac:dyDescent="0.3">
      <c r="A230" s="66" t="s">
        <v>349</v>
      </c>
      <c r="B230" s="66"/>
      <c r="C230" s="79" cm="1">
        <f t="array" ref="C230">INDEX(D230:E230,1,$A$4)</f>
        <v>0</v>
      </c>
      <c r="D230" s="67"/>
      <c r="E230" s="79"/>
      <c r="F230" s="66"/>
      <c r="G230" s="66"/>
      <c r="H230" s="66"/>
      <c r="I230" s="66"/>
      <c r="J230" s="66"/>
    </row>
    <row r="231" spans="1:10" outlineLevel="1" x14ac:dyDescent="0.3">
      <c r="A231" s="66" t="s">
        <v>350</v>
      </c>
      <c r="B231" s="66"/>
      <c r="C231" s="79" cm="1">
        <f t="array" ref="C231">INDEX(D231:E231,1,$A$4)</f>
        <v>0</v>
      </c>
      <c r="D231" s="67"/>
      <c r="E231" s="79"/>
      <c r="F231" s="66"/>
      <c r="G231" s="66"/>
      <c r="H231" s="66"/>
      <c r="I231" s="66"/>
      <c r="J231" s="66"/>
    </row>
    <row r="232" spans="1:10" outlineLevel="1" x14ac:dyDescent="0.3">
      <c r="A232" s="66" t="s">
        <v>351</v>
      </c>
      <c r="B232" s="66"/>
      <c r="C232" s="79" cm="1">
        <f t="array" ref="C232">INDEX(D232:E232,1,$A$4)</f>
        <v>0</v>
      </c>
      <c r="D232" s="67"/>
      <c r="E232" s="79"/>
      <c r="F232" s="66"/>
      <c r="G232" s="66"/>
      <c r="H232" s="66"/>
      <c r="I232" s="66"/>
      <c r="J232" s="66"/>
    </row>
    <row r="233" spans="1:10" outlineLevel="1" x14ac:dyDescent="0.3">
      <c r="A233" s="66" t="s">
        <v>352</v>
      </c>
      <c r="B233" s="66"/>
      <c r="C233" s="79" cm="1">
        <f t="array" ref="C233">INDEX(D233:E233,1,$A$4)</f>
        <v>0</v>
      </c>
      <c r="D233" s="67"/>
      <c r="E233" s="79"/>
      <c r="F233" s="66"/>
      <c r="G233" s="66"/>
      <c r="H233" s="66"/>
      <c r="I233" s="66"/>
      <c r="J233" s="66"/>
    </row>
    <row r="234" spans="1:10" outlineLevel="1" x14ac:dyDescent="0.3">
      <c r="A234" s="66" t="s">
        <v>353</v>
      </c>
      <c r="B234" s="66"/>
      <c r="C234" s="79" cm="1">
        <f t="array" ref="C234">INDEX(D234:E234,1,$A$4)</f>
        <v>0</v>
      </c>
      <c r="D234" s="67"/>
      <c r="E234" s="79"/>
      <c r="F234" s="66"/>
      <c r="G234" s="66"/>
      <c r="H234" s="66"/>
      <c r="I234" s="66"/>
      <c r="J234" s="66"/>
    </row>
    <row r="235" spans="1:10" outlineLevel="1" x14ac:dyDescent="0.3">
      <c r="A235" s="66" t="s">
        <v>354</v>
      </c>
      <c r="B235" s="66"/>
      <c r="C235" s="79" cm="1">
        <f t="array" ref="C235">INDEX(D235:E235,1,$A$4)</f>
        <v>0</v>
      </c>
      <c r="D235" s="67"/>
      <c r="E235" s="79"/>
      <c r="F235" s="66"/>
      <c r="G235" s="66"/>
      <c r="H235" s="66"/>
      <c r="I235" s="66"/>
      <c r="J235" s="66"/>
    </row>
    <row r="236" spans="1:10" outlineLevel="1" x14ac:dyDescent="0.3">
      <c r="A236" s="66" t="s">
        <v>355</v>
      </c>
      <c r="B236" s="66"/>
      <c r="C236" s="79" cm="1">
        <f t="array" ref="C236">INDEX(D236:E236,1,$A$4)</f>
        <v>0</v>
      </c>
      <c r="D236" s="67"/>
      <c r="E236" s="79"/>
      <c r="F236" s="66"/>
      <c r="G236" s="66"/>
      <c r="H236" s="66"/>
      <c r="I236" s="66"/>
      <c r="J236" s="66"/>
    </row>
    <row r="237" spans="1:10" outlineLevel="1" x14ac:dyDescent="0.3">
      <c r="A237" s="66" t="s">
        <v>356</v>
      </c>
      <c r="B237" s="66"/>
      <c r="C237" s="79" cm="1">
        <f t="array" ref="C237">INDEX(D237:E237,1,$A$4)</f>
        <v>0</v>
      </c>
      <c r="D237" s="67"/>
      <c r="E237" s="79"/>
      <c r="F237" s="66"/>
      <c r="G237" s="66"/>
      <c r="H237" s="66"/>
      <c r="I237" s="66"/>
      <c r="J237" s="66"/>
    </row>
    <row r="238" spans="1:10" outlineLevel="1" x14ac:dyDescent="0.3">
      <c r="A238" s="66" t="s">
        <v>357</v>
      </c>
      <c r="B238" s="66"/>
      <c r="C238" s="79" cm="1">
        <f t="array" ref="C238">INDEX(D238:E238,1,$A$4)</f>
        <v>0</v>
      </c>
      <c r="D238" s="67"/>
      <c r="E238" s="79"/>
      <c r="F238" s="66"/>
      <c r="G238" s="66"/>
      <c r="H238" s="66"/>
      <c r="I238" s="66"/>
      <c r="J238" s="66"/>
    </row>
    <row r="239" spans="1:10" outlineLevel="1" x14ac:dyDescent="0.3">
      <c r="A239" s="66" t="s">
        <v>358</v>
      </c>
      <c r="B239" s="66"/>
      <c r="C239" s="79" cm="1">
        <f t="array" ref="C239">INDEX(D239:E239,1,$A$4)</f>
        <v>0</v>
      </c>
      <c r="D239" s="67"/>
      <c r="E239" s="79"/>
      <c r="F239" s="66"/>
      <c r="G239" s="66"/>
      <c r="H239" s="66"/>
      <c r="I239" s="66"/>
      <c r="J239" s="66"/>
    </row>
    <row r="240" spans="1:10" outlineLevel="1" x14ac:dyDescent="0.3">
      <c r="A240" s="66" t="s">
        <v>359</v>
      </c>
      <c r="B240" s="66"/>
      <c r="C240" s="79" cm="1">
        <f t="array" ref="C240">INDEX(D240:E240,1,$A$4)</f>
        <v>0</v>
      </c>
      <c r="D240" s="67"/>
      <c r="E240" s="79"/>
      <c r="F240" s="66"/>
      <c r="G240" s="66"/>
      <c r="H240" s="66"/>
      <c r="I240" s="66"/>
      <c r="J240" s="66"/>
    </row>
    <row r="241" spans="1:10" outlineLevel="1" x14ac:dyDescent="0.3">
      <c r="A241" s="66" t="s">
        <v>360</v>
      </c>
      <c r="B241" s="66"/>
      <c r="C241" s="79" cm="1">
        <f t="array" ref="C241">INDEX(D241:E241,1,$A$4)</f>
        <v>0</v>
      </c>
      <c r="D241" s="67"/>
      <c r="E241" s="79"/>
      <c r="F241" s="66"/>
      <c r="G241" s="66"/>
      <c r="H241" s="66"/>
      <c r="I241" s="66"/>
      <c r="J241" s="66"/>
    </row>
    <row r="242" spans="1:10" outlineLevel="1" x14ac:dyDescent="0.3">
      <c r="A242" s="66" t="s">
        <v>361</v>
      </c>
      <c r="B242" s="66"/>
      <c r="C242" s="79" cm="1">
        <f t="array" ref="C242">INDEX(D242:E242,1,$A$4)</f>
        <v>0</v>
      </c>
      <c r="D242" s="67"/>
      <c r="E242" s="79"/>
      <c r="F242" s="66"/>
      <c r="G242" s="66"/>
      <c r="H242" s="66"/>
      <c r="I242" s="66"/>
      <c r="J242" s="66"/>
    </row>
    <row r="243" spans="1:10" outlineLevel="1" x14ac:dyDescent="0.3">
      <c r="A243" s="66" t="s">
        <v>362</v>
      </c>
      <c r="B243" s="66"/>
      <c r="C243" s="79" cm="1">
        <f t="array" ref="C243">INDEX(D243:E243,1,$A$4)</f>
        <v>0</v>
      </c>
      <c r="D243" s="67"/>
      <c r="E243" s="79"/>
      <c r="F243" s="66"/>
      <c r="G243" s="66"/>
      <c r="H243" s="66"/>
      <c r="I243" s="66"/>
      <c r="J243" s="66"/>
    </row>
    <row r="244" spans="1:10" outlineLevel="1" x14ac:dyDescent="0.3">
      <c r="A244" s="66" t="s">
        <v>363</v>
      </c>
      <c r="B244" s="66"/>
      <c r="C244" s="79" cm="1">
        <f t="array" ref="C244">INDEX(D244:E244,1,$A$4)</f>
        <v>0</v>
      </c>
      <c r="D244" s="67"/>
      <c r="E244" s="79"/>
      <c r="F244" s="66"/>
      <c r="G244" s="66"/>
      <c r="H244" s="66"/>
      <c r="I244" s="66"/>
      <c r="J244" s="66"/>
    </row>
    <row r="245" spans="1:10" outlineLevel="1" x14ac:dyDescent="0.3">
      <c r="A245" s="66" t="s">
        <v>364</v>
      </c>
      <c r="B245" s="66"/>
      <c r="C245" s="79" cm="1">
        <f t="array" ref="C245">INDEX(D245:E245,1,$A$4)</f>
        <v>0</v>
      </c>
      <c r="D245" s="67"/>
      <c r="E245" s="79"/>
      <c r="F245" s="66"/>
      <c r="G245" s="66"/>
      <c r="H245" s="66"/>
      <c r="I245" s="66"/>
      <c r="J245" s="66"/>
    </row>
    <row r="246" spans="1:10" outlineLevel="1" x14ac:dyDescent="0.3">
      <c r="A246" s="66" t="s">
        <v>365</v>
      </c>
      <c r="B246" s="66"/>
      <c r="C246" s="79" cm="1">
        <f t="array" ref="C246">INDEX(D246:E246,1,$A$4)</f>
        <v>0</v>
      </c>
      <c r="D246" s="67"/>
      <c r="E246" s="79"/>
      <c r="F246" s="66"/>
      <c r="G246" s="66"/>
      <c r="H246" s="66"/>
      <c r="I246" s="66"/>
      <c r="J246" s="66"/>
    </row>
    <row r="247" spans="1:10" outlineLevel="1" x14ac:dyDescent="0.3">
      <c r="A247" s="66" t="s">
        <v>366</v>
      </c>
      <c r="B247" s="66"/>
      <c r="C247" s="79" cm="1">
        <f t="array" ref="C247">INDEX(D247:E247,1,$A$4)</f>
        <v>0</v>
      </c>
      <c r="D247" s="67"/>
      <c r="E247" s="79"/>
      <c r="F247" s="66"/>
      <c r="G247" s="66"/>
      <c r="H247" s="66"/>
      <c r="I247" s="66"/>
      <c r="J247" s="66"/>
    </row>
    <row r="248" spans="1:10" outlineLevel="1" x14ac:dyDescent="0.3">
      <c r="A248" s="66" t="s">
        <v>367</v>
      </c>
      <c r="B248" s="66"/>
      <c r="C248" s="79" cm="1">
        <f t="array" ref="C248">INDEX(D248:E248,1,$A$4)</f>
        <v>0</v>
      </c>
      <c r="D248" s="67"/>
      <c r="E248" s="79"/>
      <c r="F248" s="66"/>
      <c r="G248" s="66"/>
      <c r="H248" s="66"/>
      <c r="I248" s="66"/>
      <c r="J248" s="66"/>
    </row>
    <row r="249" spans="1:10" outlineLevel="1" x14ac:dyDescent="0.3">
      <c r="A249" s="81" t="s">
        <v>368</v>
      </c>
      <c r="B249" s="81"/>
      <c r="C249" s="88" cm="1">
        <f t="array" ref="C249">INDEX(D249:E249,1,$A$4)</f>
        <v>0</v>
      </c>
      <c r="D249" s="82"/>
      <c r="E249" s="88"/>
      <c r="F249" s="66"/>
      <c r="G249" s="66"/>
      <c r="H249" s="66"/>
      <c r="I249" s="66"/>
      <c r="J249" s="66"/>
    </row>
    <row r="250" spans="1:10" outlineLevel="1" x14ac:dyDescent="0.3">
      <c r="A250" s="66" t="s">
        <v>369</v>
      </c>
      <c r="B250" s="66"/>
      <c r="C250" s="79" cm="1">
        <f t="array" ref="C250">INDEX(D250:E250,1,$A$4)</f>
        <v>0</v>
      </c>
      <c r="D250" s="67"/>
      <c r="E250" s="79"/>
      <c r="F250" s="66"/>
      <c r="G250" s="66"/>
      <c r="H250" s="66"/>
      <c r="I250" s="66"/>
      <c r="J250" s="66"/>
    </row>
    <row r="251" spans="1:10" outlineLevel="1" x14ac:dyDescent="0.3">
      <c r="A251" s="66" t="s">
        <v>370</v>
      </c>
      <c r="B251" s="66"/>
      <c r="C251" s="79" cm="1">
        <f t="array" ref="C251">INDEX(D251:E251,1,$A$4)</f>
        <v>0</v>
      </c>
      <c r="D251" s="67"/>
      <c r="E251" s="79"/>
      <c r="F251" s="66"/>
      <c r="G251" s="66"/>
      <c r="H251" s="66"/>
      <c r="I251" s="66"/>
      <c r="J251" s="66"/>
    </row>
    <row r="252" spans="1:10" outlineLevel="1" x14ac:dyDescent="0.3">
      <c r="A252" s="66" t="s">
        <v>371</v>
      </c>
      <c r="B252" s="66"/>
      <c r="C252" s="79" cm="1">
        <f t="array" ref="C252">INDEX(D252:E252,1,$A$4)</f>
        <v>0</v>
      </c>
      <c r="D252" s="67"/>
      <c r="E252" s="79"/>
      <c r="F252" s="66"/>
      <c r="G252" s="66"/>
      <c r="H252" s="66"/>
      <c r="I252" s="66"/>
      <c r="J252" s="66"/>
    </row>
    <row r="253" spans="1:10" outlineLevel="1" x14ac:dyDescent="0.3">
      <c r="A253" s="66" t="s">
        <v>372</v>
      </c>
      <c r="B253" s="66"/>
      <c r="C253" s="79" cm="1">
        <f t="array" ref="C253">INDEX(D253:E253,1,$A$4)</f>
        <v>0</v>
      </c>
      <c r="D253" s="67"/>
      <c r="E253" s="79"/>
      <c r="F253" s="66"/>
      <c r="G253" s="66"/>
      <c r="H253" s="66"/>
      <c r="I253" s="66"/>
      <c r="J253" s="66"/>
    </row>
    <row r="254" spans="1:10" outlineLevel="1" x14ac:dyDescent="0.3">
      <c r="A254" s="66" t="s">
        <v>373</v>
      </c>
      <c r="B254" s="66"/>
      <c r="C254" s="79" cm="1">
        <f t="array" ref="C254">INDEX(D254:E254,1,$A$4)</f>
        <v>0</v>
      </c>
      <c r="D254" s="67"/>
      <c r="E254" s="79"/>
      <c r="F254" s="66"/>
      <c r="G254" s="66"/>
      <c r="H254" s="66"/>
      <c r="I254" s="66"/>
      <c r="J254" s="66"/>
    </row>
    <row r="255" spans="1:10" outlineLevel="1" x14ac:dyDescent="0.3">
      <c r="A255" s="66" t="s">
        <v>374</v>
      </c>
      <c r="B255" s="66"/>
      <c r="C255" s="79" cm="1">
        <f t="array" ref="C255">INDEX(D255:E255,1,$A$4)</f>
        <v>0</v>
      </c>
      <c r="D255" s="67"/>
      <c r="E255" s="79"/>
      <c r="F255" s="66"/>
      <c r="G255" s="66"/>
      <c r="H255" s="66"/>
      <c r="I255" s="66"/>
      <c r="J255" s="66"/>
    </row>
    <row r="256" spans="1:10" outlineLevel="1" x14ac:dyDescent="0.3">
      <c r="A256" s="66" t="s">
        <v>375</v>
      </c>
      <c r="B256" s="66"/>
      <c r="C256" s="79" cm="1">
        <f t="array" ref="C256">INDEX(D256:E256,1,$A$4)</f>
        <v>0</v>
      </c>
      <c r="D256" s="67"/>
      <c r="E256" s="79"/>
      <c r="F256" s="66"/>
      <c r="G256" s="66"/>
      <c r="H256" s="66"/>
      <c r="I256" s="66"/>
      <c r="J256" s="66"/>
    </row>
    <row r="257" spans="1:10" outlineLevel="1" x14ac:dyDescent="0.3">
      <c r="A257" s="66" t="s">
        <v>376</v>
      </c>
      <c r="B257" s="66"/>
      <c r="C257" s="79" cm="1">
        <f t="array" ref="C257">INDEX(D257:E257,1,$A$4)</f>
        <v>0</v>
      </c>
      <c r="D257" s="67"/>
      <c r="E257" s="79"/>
      <c r="F257" s="66"/>
      <c r="G257" s="66"/>
      <c r="H257" s="66"/>
      <c r="I257" s="66"/>
      <c r="J257" s="66"/>
    </row>
    <row r="258" spans="1:10" outlineLevel="1" x14ac:dyDescent="0.3">
      <c r="A258" s="66" t="s">
        <v>377</v>
      </c>
      <c r="B258" s="66"/>
      <c r="C258" s="79" cm="1">
        <f t="array" ref="C258">INDEX(D258:E258,1,$A$4)</f>
        <v>0</v>
      </c>
      <c r="D258" s="67"/>
      <c r="E258" s="79"/>
      <c r="F258" s="66"/>
      <c r="G258" s="66"/>
      <c r="H258" s="66"/>
      <c r="I258" s="66"/>
      <c r="J258" s="66"/>
    </row>
    <row r="259" spans="1:10" outlineLevel="1" x14ac:dyDescent="0.3">
      <c r="A259" s="66" t="s">
        <v>378</v>
      </c>
      <c r="B259" s="66"/>
      <c r="C259" s="79" cm="1">
        <f t="array" ref="C259">INDEX(D259:E259,1,$A$4)</f>
        <v>0</v>
      </c>
      <c r="D259" s="67"/>
      <c r="E259" s="79"/>
      <c r="F259" s="66"/>
      <c r="G259" s="66"/>
      <c r="H259" s="66"/>
      <c r="I259" s="66"/>
      <c r="J259" s="66"/>
    </row>
    <row r="260" spans="1:10" outlineLevel="1" x14ac:dyDescent="0.3">
      <c r="A260" s="66" t="s">
        <v>379</v>
      </c>
      <c r="B260" s="66"/>
      <c r="C260" s="79" cm="1">
        <f t="array" ref="C260">INDEX(D260:E260,1,$A$4)</f>
        <v>0</v>
      </c>
      <c r="D260" s="67"/>
      <c r="E260" s="79"/>
      <c r="F260" s="66"/>
      <c r="G260" s="66"/>
      <c r="H260" s="66"/>
      <c r="I260" s="66"/>
      <c r="J260" s="66"/>
    </row>
    <row r="261" spans="1:10" outlineLevel="1" x14ac:dyDescent="0.3">
      <c r="A261" s="66" t="s">
        <v>380</v>
      </c>
      <c r="B261" s="66"/>
      <c r="C261" s="79" cm="1">
        <f t="array" ref="C261">INDEX(D261:E261,1,$A$4)</f>
        <v>0</v>
      </c>
      <c r="D261" s="67"/>
      <c r="E261" s="79"/>
      <c r="F261" s="66"/>
      <c r="G261" s="66"/>
      <c r="H261" s="66"/>
      <c r="I261" s="66"/>
      <c r="J261" s="66"/>
    </row>
    <row r="262" spans="1:10" outlineLevel="1" x14ac:dyDescent="0.3">
      <c r="A262" s="66" t="s">
        <v>381</v>
      </c>
      <c r="B262" s="66"/>
      <c r="C262" s="79" cm="1">
        <f t="array" ref="C262">INDEX(D262:E262,1,$A$4)</f>
        <v>0</v>
      </c>
      <c r="D262" s="67"/>
      <c r="E262" s="79"/>
      <c r="F262" s="66"/>
      <c r="G262" s="66"/>
      <c r="H262" s="66"/>
      <c r="I262" s="66"/>
      <c r="J262" s="66"/>
    </row>
    <row r="263" spans="1:10" outlineLevel="1" x14ac:dyDescent="0.3">
      <c r="A263" s="66" t="s">
        <v>382</v>
      </c>
      <c r="B263" s="66"/>
      <c r="C263" s="79" cm="1">
        <f t="array" ref="C263">INDEX(D263:E263,1,$A$4)</f>
        <v>0</v>
      </c>
      <c r="D263" s="67"/>
      <c r="E263" s="79"/>
      <c r="F263" s="66"/>
      <c r="G263" s="66"/>
      <c r="H263" s="66"/>
      <c r="I263" s="66"/>
      <c r="J263" s="66"/>
    </row>
    <row r="264" spans="1:10" outlineLevel="1" x14ac:dyDescent="0.3">
      <c r="A264" s="66" t="s">
        <v>383</v>
      </c>
      <c r="B264" s="66"/>
      <c r="C264" s="79" cm="1">
        <f t="array" ref="C264">INDEX(D264:E264,1,$A$4)</f>
        <v>0</v>
      </c>
      <c r="D264" s="67"/>
      <c r="E264" s="79"/>
      <c r="F264" s="66"/>
      <c r="G264" s="66"/>
      <c r="H264" s="66"/>
      <c r="I264" s="66"/>
      <c r="J264" s="66"/>
    </row>
    <row r="265" spans="1:10" outlineLevel="1" x14ac:dyDescent="0.3">
      <c r="A265" s="66" t="s">
        <v>384</v>
      </c>
      <c r="B265" s="66"/>
      <c r="C265" s="79" cm="1">
        <f t="array" ref="C265">INDEX(D265:E265,1,$A$4)</f>
        <v>0</v>
      </c>
      <c r="D265" s="67"/>
      <c r="E265" s="79"/>
      <c r="F265" s="66"/>
      <c r="G265" s="66"/>
      <c r="H265" s="66"/>
      <c r="I265" s="66"/>
      <c r="J265" s="66"/>
    </row>
    <row r="266" spans="1:10" outlineLevel="1" x14ac:dyDescent="0.3">
      <c r="A266" s="66" t="s">
        <v>385</v>
      </c>
      <c r="B266" s="66"/>
      <c r="C266" s="79" cm="1">
        <f t="array" ref="C266">INDEX(D266:E266,1,$A$4)</f>
        <v>0</v>
      </c>
      <c r="D266" s="67"/>
      <c r="E266" s="79"/>
      <c r="F266" s="66"/>
      <c r="G266" s="66"/>
      <c r="H266" s="66"/>
      <c r="I266" s="66"/>
      <c r="J266" s="66"/>
    </row>
    <row r="267" spans="1:10" outlineLevel="1" x14ac:dyDescent="0.3">
      <c r="A267" s="66" t="s">
        <v>386</v>
      </c>
      <c r="B267" s="66"/>
      <c r="C267" s="79" cm="1">
        <f t="array" ref="C267">INDEX(D267:E267,1,$A$4)</f>
        <v>0</v>
      </c>
      <c r="D267" s="67"/>
      <c r="E267" s="79"/>
      <c r="F267" s="66"/>
      <c r="G267" s="66"/>
      <c r="H267" s="66"/>
      <c r="I267" s="66"/>
      <c r="J267" s="66"/>
    </row>
    <row r="268" spans="1:10" outlineLevel="1" x14ac:dyDescent="0.3">
      <c r="A268" s="66" t="s">
        <v>387</v>
      </c>
      <c r="B268" s="66"/>
      <c r="C268" s="79" cm="1">
        <f t="array" ref="C268">INDEX(D268:E268,1,$A$4)</f>
        <v>0</v>
      </c>
      <c r="D268" s="67"/>
      <c r="E268" s="79"/>
      <c r="F268" s="66"/>
      <c r="G268" s="66"/>
      <c r="H268" s="66"/>
      <c r="I268" s="66"/>
      <c r="J268" s="66"/>
    </row>
    <row r="269" spans="1:10" outlineLevel="1" x14ac:dyDescent="0.3">
      <c r="A269" s="81" t="s">
        <v>388</v>
      </c>
      <c r="B269" s="81"/>
      <c r="C269" s="88" cm="1">
        <f t="array" ref="C269">INDEX(D269:E269,1,$A$4)</f>
        <v>0</v>
      </c>
      <c r="D269" s="82"/>
      <c r="E269" s="88"/>
      <c r="F269" s="66"/>
      <c r="G269" s="66"/>
      <c r="H269" s="66"/>
      <c r="I269" s="66"/>
      <c r="J269" s="66"/>
    </row>
    <row r="270" spans="1:10" outlineLevel="1" x14ac:dyDescent="0.3">
      <c r="A270" s="66" t="s">
        <v>389</v>
      </c>
      <c r="B270" s="66"/>
      <c r="C270" s="79" cm="1">
        <f t="array" ref="C270">INDEX(D270:E270,1,$A$4)</f>
        <v>0</v>
      </c>
      <c r="D270" s="67"/>
      <c r="E270" s="79"/>
      <c r="F270" s="66"/>
      <c r="G270" s="66"/>
      <c r="H270" s="66"/>
      <c r="I270" s="66"/>
      <c r="J270" s="66"/>
    </row>
    <row r="271" spans="1:10" outlineLevel="1" x14ac:dyDescent="0.3">
      <c r="A271" s="66" t="s">
        <v>390</v>
      </c>
      <c r="B271" s="66"/>
      <c r="C271" s="79" cm="1">
        <f t="array" ref="C271">INDEX(D271:E271,1,$A$4)</f>
        <v>0</v>
      </c>
      <c r="D271" s="67"/>
      <c r="E271" s="79"/>
      <c r="F271" s="66"/>
      <c r="G271" s="66"/>
      <c r="H271" s="66"/>
      <c r="I271" s="66"/>
      <c r="J271" s="66"/>
    </row>
    <row r="272" spans="1:10" outlineLevel="1" x14ac:dyDescent="0.3">
      <c r="A272" s="66" t="s">
        <v>391</v>
      </c>
      <c r="B272" s="66"/>
      <c r="C272" s="79" cm="1">
        <f t="array" ref="C272">INDEX(D272:E272,1,$A$4)</f>
        <v>0</v>
      </c>
      <c r="D272" s="67"/>
      <c r="E272" s="79"/>
      <c r="F272" s="66"/>
      <c r="G272" s="66"/>
      <c r="H272" s="66"/>
      <c r="I272" s="66"/>
      <c r="J272" s="66"/>
    </row>
    <row r="273" spans="1:10" outlineLevel="1" x14ac:dyDescent="0.3">
      <c r="A273" s="66" t="s">
        <v>392</v>
      </c>
      <c r="B273" s="66"/>
      <c r="C273" s="79" cm="1">
        <f t="array" ref="C273">INDEX(D273:E273,1,$A$4)</f>
        <v>0</v>
      </c>
      <c r="D273" s="67"/>
      <c r="E273" s="79"/>
      <c r="F273" s="66"/>
      <c r="G273" s="66"/>
      <c r="H273" s="66"/>
      <c r="I273" s="66"/>
      <c r="J273" s="66"/>
    </row>
    <row r="274" spans="1:10" outlineLevel="1" x14ac:dyDescent="0.3">
      <c r="A274" s="66" t="s">
        <v>393</v>
      </c>
      <c r="B274" s="66"/>
      <c r="C274" s="79" cm="1">
        <f t="array" ref="C274">INDEX(D274:E274,1,$A$4)</f>
        <v>0</v>
      </c>
      <c r="D274" s="67"/>
      <c r="E274" s="79"/>
      <c r="F274" s="66"/>
      <c r="G274" s="66"/>
      <c r="H274" s="66"/>
      <c r="I274" s="66"/>
      <c r="J274" s="66"/>
    </row>
    <row r="275" spans="1:10" outlineLevel="1" x14ac:dyDescent="0.3">
      <c r="A275" s="66" t="s">
        <v>394</v>
      </c>
      <c r="B275" s="66"/>
      <c r="C275" s="79" cm="1">
        <f t="array" ref="C275">INDEX(D275:E275,1,$A$4)</f>
        <v>0</v>
      </c>
      <c r="D275" s="67"/>
      <c r="E275" s="79"/>
      <c r="F275" s="66"/>
      <c r="G275" s="66"/>
      <c r="H275" s="66"/>
      <c r="I275" s="66"/>
      <c r="J275" s="66"/>
    </row>
    <row r="276" spans="1:10" outlineLevel="1" x14ac:dyDescent="0.3">
      <c r="A276" s="66" t="s">
        <v>395</v>
      </c>
      <c r="B276" s="66"/>
      <c r="C276" s="79" cm="1">
        <f t="array" ref="C276">INDEX(D276:E276,1,$A$4)</f>
        <v>0</v>
      </c>
      <c r="D276" s="67"/>
      <c r="E276" s="79"/>
      <c r="F276" s="66"/>
      <c r="G276" s="66"/>
      <c r="H276" s="66"/>
      <c r="I276" s="66"/>
      <c r="J276" s="66"/>
    </row>
    <row r="277" spans="1:10" outlineLevel="1" x14ac:dyDescent="0.3">
      <c r="A277" s="66" t="s">
        <v>396</v>
      </c>
      <c r="B277" s="66"/>
      <c r="C277" s="79" cm="1">
        <f t="array" ref="C277">INDEX(D277:E277,1,$A$4)</f>
        <v>0</v>
      </c>
      <c r="D277" s="67"/>
      <c r="E277" s="79"/>
      <c r="F277" s="66"/>
      <c r="G277" s="66"/>
      <c r="H277" s="66"/>
      <c r="I277" s="66"/>
      <c r="J277" s="66"/>
    </row>
    <row r="278" spans="1:10" outlineLevel="1" x14ac:dyDescent="0.3">
      <c r="A278" s="66" t="s">
        <v>397</v>
      </c>
      <c r="B278" s="66"/>
      <c r="C278" s="79" cm="1">
        <f t="array" ref="C278">INDEX(D278:E278,1,$A$4)</f>
        <v>0</v>
      </c>
      <c r="D278" s="67"/>
      <c r="E278" s="79"/>
      <c r="F278" s="66"/>
      <c r="G278" s="66"/>
      <c r="H278" s="66"/>
      <c r="I278" s="66"/>
      <c r="J278" s="66"/>
    </row>
    <row r="279" spans="1:10" outlineLevel="1" x14ac:dyDescent="0.3">
      <c r="A279" s="66" t="s">
        <v>398</v>
      </c>
      <c r="B279" s="66"/>
      <c r="C279" s="79" cm="1">
        <f t="array" ref="C279">INDEX(D279:E279,1,$A$4)</f>
        <v>0</v>
      </c>
      <c r="D279" s="67"/>
      <c r="E279" s="79"/>
      <c r="F279" s="66"/>
      <c r="G279" s="66"/>
      <c r="H279" s="66"/>
      <c r="I279" s="66"/>
      <c r="J279" s="66"/>
    </row>
    <row r="280" spans="1:10" outlineLevel="1" x14ac:dyDescent="0.3">
      <c r="A280" s="66" t="s">
        <v>399</v>
      </c>
      <c r="B280" s="66"/>
      <c r="C280" s="79" cm="1">
        <f t="array" ref="C280">INDEX(D280:E280,1,$A$4)</f>
        <v>0</v>
      </c>
      <c r="D280" s="67"/>
      <c r="E280" s="79"/>
      <c r="F280" s="66"/>
      <c r="G280" s="66"/>
      <c r="H280" s="66"/>
      <c r="I280" s="66"/>
      <c r="J280" s="66"/>
    </row>
    <row r="281" spans="1:10" outlineLevel="1" x14ac:dyDescent="0.3">
      <c r="A281" s="66" t="s">
        <v>400</v>
      </c>
      <c r="B281" s="66"/>
      <c r="C281" s="79" cm="1">
        <f t="array" ref="C281">INDEX(D281:E281,1,$A$4)</f>
        <v>0</v>
      </c>
      <c r="D281" s="67"/>
      <c r="E281" s="79"/>
      <c r="F281" s="66"/>
      <c r="G281" s="66"/>
      <c r="H281" s="66"/>
      <c r="I281" s="66"/>
      <c r="J281" s="66"/>
    </row>
    <row r="282" spans="1:10" outlineLevel="1" x14ac:dyDescent="0.3">
      <c r="A282" s="66" t="s">
        <v>401</v>
      </c>
      <c r="B282" s="66"/>
      <c r="C282" s="79" cm="1">
        <f t="array" ref="C282">INDEX(D282:E282,1,$A$4)</f>
        <v>0</v>
      </c>
      <c r="D282" s="67"/>
      <c r="E282" s="79"/>
      <c r="F282" s="66"/>
      <c r="G282" s="66"/>
      <c r="H282" s="66"/>
      <c r="I282" s="66"/>
      <c r="J282" s="66"/>
    </row>
    <row r="283" spans="1:10" outlineLevel="1" x14ac:dyDescent="0.3">
      <c r="A283" s="66" t="s">
        <v>402</v>
      </c>
      <c r="B283" s="66"/>
      <c r="C283" s="79" cm="1">
        <f t="array" ref="C283">INDEX(D283:E283,1,$A$4)</f>
        <v>0</v>
      </c>
      <c r="D283" s="67"/>
      <c r="E283" s="79"/>
      <c r="F283" s="66"/>
      <c r="G283" s="66"/>
      <c r="H283" s="66"/>
      <c r="I283" s="66"/>
      <c r="J283" s="66"/>
    </row>
    <row r="284" spans="1:10" outlineLevel="1" x14ac:dyDescent="0.3">
      <c r="A284" s="66" t="s">
        <v>403</v>
      </c>
      <c r="B284" s="66"/>
      <c r="C284" s="79" cm="1">
        <f t="array" ref="C284">INDEX(D284:E284,1,$A$4)</f>
        <v>0</v>
      </c>
      <c r="D284" s="67"/>
      <c r="E284" s="79"/>
      <c r="F284" s="66"/>
      <c r="G284" s="66"/>
      <c r="H284" s="66"/>
      <c r="I284" s="66"/>
      <c r="J284" s="66"/>
    </row>
    <row r="285" spans="1:10" outlineLevel="1" x14ac:dyDescent="0.3">
      <c r="A285" s="66" t="s">
        <v>404</v>
      </c>
      <c r="B285" s="66"/>
      <c r="C285" s="79" cm="1">
        <f t="array" ref="C285">INDEX(D285:E285,1,$A$4)</f>
        <v>0</v>
      </c>
      <c r="D285" s="67"/>
      <c r="E285" s="79"/>
      <c r="F285" s="66"/>
      <c r="G285" s="66"/>
      <c r="H285" s="66"/>
      <c r="I285" s="66"/>
      <c r="J285" s="66"/>
    </row>
    <row r="286" spans="1:10" outlineLevel="1" x14ac:dyDescent="0.3">
      <c r="A286" s="66" t="s">
        <v>405</v>
      </c>
      <c r="B286" s="66"/>
      <c r="C286" s="79" cm="1">
        <f t="array" ref="C286">INDEX(D286:E286,1,$A$4)</f>
        <v>0</v>
      </c>
      <c r="D286" s="67"/>
      <c r="E286" s="79"/>
      <c r="F286" s="66"/>
      <c r="G286" s="66"/>
      <c r="H286" s="66"/>
      <c r="I286" s="66"/>
      <c r="J286" s="66"/>
    </row>
    <row r="287" spans="1:10" outlineLevel="1" x14ac:dyDescent="0.3">
      <c r="A287" s="66" t="s">
        <v>406</v>
      </c>
      <c r="B287" s="66"/>
      <c r="C287" s="79" cm="1">
        <f t="array" ref="C287">INDEX(D287:E287,1,$A$4)</f>
        <v>0</v>
      </c>
      <c r="D287" s="67"/>
      <c r="E287" s="79"/>
      <c r="F287" s="66"/>
      <c r="G287" s="66"/>
      <c r="H287" s="66"/>
      <c r="I287" s="66"/>
      <c r="J287" s="66"/>
    </row>
    <row r="288" spans="1:10" outlineLevel="1" x14ac:dyDescent="0.3">
      <c r="A288" s="66" t="s">
        <v>407</v>
      </c>
      <c r="B288" s="66"/>
      <c r="C288" s="79" cm="1">
        <f t="array" ref="C288">INDEX(D288:E288,1,$A$4)</f>
        <v>0</v>
      </c>
      <c r="D288" s="67"/>
      <c r="E288" s="79"/>
      <c r="F288" s="66"/>
      <c r="G288" s="66"/>
      <c r="H288" s="66"/>
      <c r="I288" s="66"/>
      <c r="J288" s="66"/>
    </row>
    <row r="289" spans="1:10" outlineLevel="1" x14ac:dyDescent="0.3">
      <c r="A289" s="66" t="s">
        <v>408</v>
      </c>
      <c r="B289" s="66"/>
      <c r="C289" s="79" cm="1">
        <f t="array" ref="C289">INDEX(D289:E289,1,$A$4)</f>
        <v>0</v>
      </c>
      <c r="D289" s="67"/>
      <c r="E289" s="79"/>
      <c r="F289" s="66"/>
      <c r="G289" s="66"/>
      <c r="H289" s="66"/>
      <c r="I289" s="66"/>
      <c r="J289" s="66"/>
    </row>
    <row r="290" spans="1:10" outlineLevel="1" x14ac:dyDescent="0.3">
      <c r="A290" s="66" t="s">
        <v>409</v>
      </c>
      <c r="B290" s="66"/>
      <c r="C290" s="79" cm="1">
        <f t="array" ref="C290">INDEX(D290:E290,1,$A$4)</f>
        <v>0</v>
      </c>
      <c r="D290" s="67"/>
      <c r="E290" s="79"/>
      <c r="F290" s="66"/>
      <c r="G290" s="66"/>
      <c r="H290" s="66"/>
      <c r="I290" s="66"/>
      <c r="J290" s="66"/>
    </row>
    <row r="291" spans="1:10" outlineLevel="1" x14ac:dyDescent="0.3">
      <c r="A291" s="66" t="s">
        <v>410</v>
      </c>
      <c r="B291" s="66"/>
      <c r="C291" s="79" cm="1">
        <f t="array" ref="C291">INDEX(D291:E291,1,$A$4)</f>
        <v>0</v>
      </c>
      <c r="D291" s="67"/>
      <c r="E291" s="79"/>
      <c r="F291" s="66"/>
      <c r="G291" s="66"/>
      <c r="H291" s="66"/>
      <c r="I291" s="66"/>
      <c r="J291" s="66"/>
    </row>
    <row r="292" spans="1:10" outlineLevel="1" x14ac:dyDescent="0.3">
      <c r="A292" s="66" t="s">
        <v>411</v>
      </c>
      <c r="B292" s="66"/>
      <c r="C292" s="79" cm="1">
        <f t="array" ref="C292">INDEX(D292:E292,1,$A$4)</f>
        <v>0</v>
      </c>
      <c r="D292" s="67"/>
      <c r="E292" s="79"/>
      <c r="F292" s="66"/>
      <c r="G292" s="66"/>
      <c r="H292" s="66"/>
      <c r="I292" s="66"/>
      <c r="J292" s="66"/>
    </row>
    <row r="293" spans="1:10" outlineLevel="1" x14ac:dyDescent="0.3">
      <c r="A293" s="66" t="s">
        <v>412</v>
      </c>
      <c r="B293" s="66"/>
      <c r="C293" s="79" cm="1">
        <f t="array" ref="C293">INDEX(D293:E293,1,$A$4)</f>
        <v>0</v>
      </c>
      <c r="D293" s="67"/>
      <c r="E293" s="79"/>
      <c r="F293" s="66"/>
      <c r="G293" s="66"/>
      <c r="H293" s="66"/>
      <c r="I293" s="66"/>
      <c r="J293" s="66"/>
    </row>
    <row r="294" spans="1:10" outlineLevel="1" x14ac:dyDescent="0.3">
      <c r="A294" s="66" t="s">
        <v>413</v>
      </c>
      <c r="B294" s="66"/>
      <c r="C294" s="79" cm="1">
        <f t="array" ref="C294">INDEX(D294:E294,1,$A$4)</f>
        <v>0</v>
      </c>
      <c r="D294" s="67"/>
      <c r="E294" s="79"/>
      <c r="F294" s="66"/>
      <c r="G294" s="66"/>
      <c r="H294" s="66"/>
      <c r="I294" s="66"/>
      <c r="J294" s="66"/>
    </row>
    <row r="295" spans="1:10" outlineLevel="1" x14ac:dyDescent="0.3">
      <c r="A295" s="66" t="s">
        <v>414</v>
      </c>
      <c r="B295" s="66"/>
      <c r="C295" s="79" cm="1">
        <f t="array" ref="C295">INDEX(D295:E295,1,$A$4)</f>
        <v>0</v>
      </c>
      <c r="D295" s="67"/>
      <c r="E295" s="79"/>
      <c r="F295" s="66"/>
      <c r="G295" s="66"/>
      <c r="H295" s="66"/>
      <c r="I295" s="66"/>
      <c r="J295" s="66"/>
    </row>
    <row r="296" spans="1:10" outlineLevel="1" x14ac:dyDescent="0.3">
      <c r="A296" s="66" t="s">
        <v>415</v>
      </c>
      <c r="B296" s="66"/>
      <c r="C296" s="79" cm="1">
        <f t="array" ref="C296">INDEX(D296:E296,1,$A$4)</f>
        <v>0</v>
      </c>
      <c r="D296" s="67"/>
      <c r="E296" s="79"/>
      <c r="F296" s="66"/>
      <c r="G296" s="66"/>
      <c r="H296" s="66"/>
      <c r="I296" s="66"/>
      <c r="J296" s="66"/>
    </row>
    <row r="297" spans="1:10" outlineLevel="1" x14ac:dyDescent="0.3">
      <c r="A297" s="66" t="s">
        <v>416</v>
      </c>
      <c r="B297" s="66"/>
      <c r="C297" s="79" cm="1">
        <f t="array" ref="C297">INDEX(D297:E297,1,$A$4)</f>
        <v>0</v>
      </c>
      <c r="D297" s="67"/>
      <c r="E297" s="66"/>
      <c r="F297" s="66"/>
      <c r="G297" s="66"/>
      <c r="H297" s="66"/>
      <c r="I297" s="66"/>
      <c r="J297" s="66"/>
    </row>
    <row r="298" spans="1:10" outlineLevel="1" x14ac:dyDescent="0.3">
      <c r="A298" s="66" t="s">
        <v>417</v>
      </c>
      <c r="B298" s="66"/>
      <c r="C298" s="79" cm="1">
        <f t="array" ref="C298">INDEX(D298:E298,1,$A$4)</f>
        <v>0</v>
      </c>
      <c r="D298" s="67"/>
      <c r="E298" s="66"/>
      <c r="F298" s="66"/>
      <c r="G298" s="66"/>
      <c r="H298" s="66"/>
      <c r="I298" s="66"/>
      <c r="J298" s="66"/>
    </row>
    <row r="299" spans="1:10" outlineLevel="1" x14ac:dyDescent="0.3">
      <c r="A299" s="66" t="s">
        <v>418</v>
      </c>
      <c r="B299" s="66"/>
      <c r="C299" s="79" cm="1">
        <f t="array" ref="C299">INDEX(D299:E299,1,$A$4)</f>
        <v>0</v>
      </c>
      <c r="D299" s="67"/>
      <c r="E299" s="66"/>
      <c r="F299" s="66"/>
      <c r="G299" s="66"/>
      <c r="H299" s="66"/>
      <c r="I299" s="66"/>
      <c r="J299" s="66"/>
    </row>
    <row r="300" spans="1:10" outlineLevel="1" x14ac:dyDescent="0.3">
      <c r="A300" s="66" t="s">
        <v>419</v>
      </c>
      <c r="B300" s="66"/>
      <c r="C300" s="79" cm="1">
        <f t="array" ref="C300">INDEX(D300:E300,1,$A$4)</f>
        <v>0</v>
      </c>
      <c r="D300" s="67"/>
      <c r="E300" s="66"/>
      <c r="F300" s="66"/>
      <c r="G300" s="66"/>
      <c r="H300" s="66"/>
      <c r="I300" s="66"/>
      <c r="J300" s="66"/>
    </row>
    <row r="301" spans="1:10" outlineLevel="1" x14ac:dyDescent="0.3">
      <c r="A301" s="66" t="s">
        <v>420</v>
      </c>
      <c r="B301" s="66"/>
      <c r="C301" s="79" cm="1">
        <f t="array" ref="C301">INDEX(D301:E301,1,$A$4)</f>
        <v>0</v>
      </c>
      <c r="D301" s="67"/>
      <c r="E301" s="66"/>
      <c r="F301" s="66"/>
      <c r="G301" s="66"/>
      <c r="H301" s="66"/>
      <c r="I301" s="66"/>
      <c r="J301" s="66"/>
    </row>
    <row r="302" spans="1:10" outlineLevel="1" x14ac:dyDescent="0.3">
      <c r="A302" s="66" t="s">
        <v>421</v>
      </c>
      <c r="B302" s="66"/>
      <c r="C302" s="79" cm="1">
        <f t="array" ref="C302">INDEX(D302:E302,1,$A$4)</f>
        <v>0</v>
      </c>
      <c r="D302" s="67"/>
      <c r="E302" s="66"/>
      <c r="F302" s="66"/>
      <c r="G302" s="66"/>
      <c r="H302" s="66"/>
      <c r="I302" s="66"/>
      <c r="J302" s="66"/>
    </row>
    <row r="303" spans="1:10" outlineLevel="1" x14ac:dyDescent="0.3">
      <c r="A303" s="66" t="s">
        <v>422</v>
      </c>
      <c r="B303" s="66"/>
      <c r="C303" s="79" cm="1">
        <f t="array" ref="C303">INDEX(D303:E303,1,$A$4)</f>
        <v>0</v>
      </c>
      <c r="D303" s="67"/>
      <c r="E303" s="66"/>
      <c r="F303" s="66"/>
      <c r="G303" s="66"/>
      <c r="H303" s="66"/>
      <c r="I303" s="66"/>
      <c r="J303" s="66"/>
    </row>
    <row r="304" spans="1:10" outlineLevel="1" x14ac:dyDescent="0.3">
      <c r="A304" s="66" t="s">
        <v>423</v>
      </c>
      <c r="B304" s="66"/>
      <c r="C304" s="79" cm="1">
        <f t="array" ref="C304">INDEX(D304:E304,1,$A$4)</f>
        <v>0</v>
      </c>
      <c r="D304" s="67"/>
      <c r="E304" s="66"/>
      <c r="F304" s="66"/>
      <c r="G304" s="66"/>
      <c r="H304" s="66"/>
      <c r="I304" s="66"/>
      <c r="J304" s="66"/>
    </row>
    <row r="305" spans="1:10" outlineLevel="1" x14ac:dyDescent="0.3">
      <c r="A305" s="66" t="s">
        <v>424</v>
      </c>
      <c r="B305" s="66"/>
      <c r="C305" s="79" cm="1">
        <f t="array" ref="C305">INDEX(D305:E305,1,$A$4)</f>
        <v>0</v>
      </c>
      <c r="D305" s="67"/>
      <c r="E305" s="66"/>
      <c r="F305" s="66"/>
      <c r="G305" s="66"/>
      <c r="H305" s="66"/>
      <c r="I305" s="66"/>
      <c r="J305" s="66"/>
    </row>
    <row r="306" spans="1:10" outlineLevel="1" x14ac:dyDescent="0.3">
      <c r="A306" s="66" t="s">
        <v>425</v>
      </c>
      <c r="B306" s="66"/>
      <c r="C306" s="79" cm="1">
        <f t="array" ref="C306">INDEX(D306:E306,1,$A$4)</f>
        <v>0</v>
      </c>
      <c r="D306" s="67"/>
      <c r="E306" s="66"/>
      <c r="F306" s="66"/>
      <c r="G306" s="66"/>
      <c r="H306" s="66"/>
      <c r="I306" s="66"/>
      <c r="J306" s="66"/>
    </row>
    <row r="307" spans="1:10" outlineLevel="1" x14ac:dyDescent="0.3">
      <c r="A307" s="66" t="s">
        <v>426</v>
      </c>
      <c r="B307" s="66"/>
      <c r="C307" s="79" cm="1">
        <f t="array" ref="C307">INDEX(D307:E307,1,$A$4)</f>
        <v>0</v>
      </c>
      <c r="D307" s="67"/>
      <c r="E307" s="66"/>
      <c r="F307" s="66"/>
      <c r="G307" s="66"/>
      <c r="H307" s="66"/>
      <c r="I307" s="66"/>
      <c r="J307" s="66"/>
    </row>
    <row r="308" spans="1:10" outlineLevel="1" x14ac:dyDescent="0.3">
      <c r="A308" s="66" t="s">
        <v>427</v>
      </c>
      <c r="B308" s="66"/>
      <c r="C308" s="79" cm="1">
        <f t="array" ref="C308">INDEX(D308:E308,1,$A$4)</f>
        <v>0</v>
      </c>
      <c r="D308" s="67"/>
      <c r="E308" s="66"/>
      <c r="F308" s="66"/>
      <c r="G308" s="66"/>
      <c r="H308" s="66"/>
      <c r="I308" s="66"/>
      <c r="J308" s="66"/>
    </row>
    <row r="309" spans="1:10" x14ac:dyDescent="0.3">
      <c r="A309" s="76" t="s">
        <v>428</v>
      </c>
      <c r="B309" s="76"/>
      <c r="C309" s="89"/>
      <c r="D309" s="90"/>
      <c r="E309" s="76"/>
      <c r="F309" s="66"/>
      <c r="G309" s="66"/>
      <c r="H309" s="66"/>
      <c r="I309" s="66"/>
      <c r="J309" s="66"/>
    </row>
    <row r="310" spans="1:10" s="95" customFormat="1" outlineLevel="1" x14ac:dyDescent="0.3">
      <c r="A310" s="91" t="s">
        <v>429</v>
      </c>
      <c r="B310" s="91"/>
      <c r="C310" s="92" cm="1">
        <f t="array" ref="C310">INDEX(D310:E310,1,$A$4)</f>
        <v>0</v>
      </c>
      <c r="D310" s="93"/>
      <c r="E310" s="94"/>
      <c r="F310" s="91"/>
      <c r="G310" s="91"/>
      <c r="H310" s="91"/>
      <c r="I310" s="91"/>
      <c r="J310" s="91"/>
    </row>
    <row r="311" spans="1:10" outlineLevel="1" x14ac:dyDescent="0.3">
      <c r="A311" s="66" t="s">
        <v>430</v>
      </c>
      <c r="B311" s="66"/>
      <c r="C311" s="79" cm="1">
        <f t="array" ref="C311">INDEX(D311:E311,1,$A$4)</f>
        <v>0</v>
      </c>
      <c r="D311" s="67"/>
      <c r="E311" s="79"/>
      <c r="F311" s="66"/>
      <c r="G311" s="66"/>
      <c r="H311" s="66"/>
      <c r="I311" s="66"/>
      <c r="J311" s="66"/>
    </row>
    <row r="312" spans="1:10" outlineLevel="1" x14ac:dyDescent="0.3">
      <c r="A312" s="66" t="s">
        <v>431</v>
      </c>
      <c r="B312" s="66"/>
      <c r="C312" s="79" cm="1">
        <f t="array" ref="C312">INDEX(D312:E312,1,$A$4)</f>
        <v>0</v>
      </c>
      <c r="D312" s="67"/>
      <c r="E312" s="79"/>
      <c r="F312" s="66"/>
      <c r="G312" s="66"/>
      <c r="H312" s="66"/>
      <c r="I312" s="66"/>
      <c r="J312" s="66"/>
    </row>
    <row r="313" spans="1:10" outlineLevel="1" x14ac:dyDescent="0.3">
      <c r="A313" s="66" t="s">
        <v>432</v>
      </c>
      <c r="B313" s="66"/>
      <c r="C313" s="79" cm="1">
        <f t="array" ref="C313">INDEX(D313:E313,1,$A$4)</f>
        <v>0</v>
      </c>
      <c r="D313" s="67"/>
      <c r="E313" s="79"/>
      <c r="F313" s="66"/>
      <c r="G313" s="66"/>
      <c r="H313" s="66"/>
      <c r="I313" s="66"/>
      <c r="J313" s="66"/>
    </row>
    <row r="314" spans="1:10" outlineLevel="1" x14ac:dyDescent="0.3">
      <c r="A314" s="66" t="s">
        <v>433</v>
      </c>
      <c r="B314" s="66"/>
      <c r="C314" s="79" cm="1">
        <f t="array" ref="C314">INDEX(D314:E314,1,$A$4)</f>
        <v>0</v>
      </c>
      <c r="D314" s="67"/>
      <c r="E314" s="79"/>
      <c r="F314" s="66"/>
      <c r="G314" s="66"/>
      <c r="H314" s="66"/>
      <c r="I314" s="66"/>
      <c r="J314" s="66"/>
    </row>
    <row r="315" spans="1:10" outlineLevel="1" x14ac:dyDescent="0.3">
      <c r="A315" s="66" t="s">
        <v>434</v>
      </c>
      <c r="B315" s="66"/>
      <c r="C315" s="79" cm="1">
        <f t="array" ref="C315">INDEX(D315:E315,1,$A$4)</f>
        <v>0</v>
      </c>
      <c r="D315" s="67"/>
      <c r="E315" s="79"/>
      <c r="F315" s="66"/>
      <c r="G315" s="66"/>
      <c r="H315" s="66"/>
      <c r="I315" s="66"/>
      <c r="J315" s="66"/>
    </row>
    <row r="316" spans="1:10" outlineLevel="1" x14ac:dyDescent="0.3">
      <c r="A316" s="66" t="s">
        <v>435</v>
      </c>
      <c r="B316" s="66"/>
      <c r="C316" s="79" cm="1">
        <f t="array" ref="C316">INDEX(D316:E316,1,$A$4)</f>
        <v>0</v>
      </c>
      <c r="D316" s="67"/>
      <c r="E316" s="79"/>
      <c r="F316" s="66"/>
      <c r="G316" s="66"/>
      <c r="H316" s="66"/>
      <c r="I316" s="66"/>
      <c r="J316" s="66"/>
    </row>
    <row r="317" spans="1:10" outlineLevel="1" x14ac:dyDescent="0.3">
      <c r="A317" s="66" t="s">
        <v>436</v>
      </c>
      <c r="B317" s="66"/>
      <c r="C317" s="79" cm="1">
        <f t="array" ref="C317">INDEX(D317:E317,1,$A$4)</f>
        <v>0</v>
      </c>
      <c r="D317" s="67"/>
      <c r="E317" s="79"/>
      <c r="F317" s="66"/>
      <c r="G317" s="66"/>
      <c r="H317" s="66"/>
      <c r="I317" s="66"/>
      <c r="J317" s="66"/>
    </row>
    <row r="318" spans="1:10" outlineLevel="1" x14ac:dyDescent="0.3">
      <c r="A318" s="66" t="s">
        <v>437</v>
      </c>
      <c r="B318" s="66"/>
      <c r="C318" s="79" cm="1">
        <f t="array" ref="C318">INDEX(D318:E318,1,$A$4)</f>
        <v>0</v>
      </c>
      <c r="D318" s="67"/>
      <c r="E318" s="80"/>
      <c r="F318" s="66"/>
      <c r="G318" s="66"/>
      <c r="H318" s="66"/>
      <c r="I318" s="66"/>
      <c r="J318" s="66"/>
    </row>
    <row r="319" spans="1:10" outlineLevel="1" x14ac:dyDescent="0.3">
      <c r="A319" s="66" t="s">
        <v>438</v>
      </c>
      <c r="B319" s="66"/>
      <c r="C319" s="79" cm="1">
        <f t="array" ref="C319">INDEX(D319:E319,1,$A$4)</f>
        <v>0</v>
      </c>
      <c r="D319" s="67"/>
      <c r="E319" s="80"/>
      <c r="F319" s="66"/>
      <c r="G319" s="66"/>
      <c r="H319" s="66"/>
      <c r="I319" s="66"/>
      <c r="J319" s="66"/>
    </row>
    <row r="320" spans="1:10" outlineLevel="1" x14ac:dyDescent="0.3">
      <c r="A320" s="66" t="s">
        <v>439</v>
      </c>
      <c r="B320" s="66"/>
      <c r="C320" s="79" cm="1">
        <f t="array" ref="C320">INDEX(D320:E320,1,$A$4)</f>
        <v>0</v>
      </c>
      <c r="D320" s="67"/>
      <c r="E320" s="80"/>
      <c r="F320" s="66"/>
      <c r="G320" s="66"/>
      <c r="H320" s="66"/>
      <c r="I320" s="66"/>
      <c r="J320" s="66"/>
    </row>
    <row r="321" spans="1:10" outlineLevel="1" x14ac:dyDescent="0.3">
      <c r="A321" s="66" t="s">
        <v>440</v>
      </c>
      <c r="B321" s="66"/>
      <c r="C321" s="79" cm="1">
        <f t="array" ref="C321">INDEX(D321:E321,1,$A$4)</f>
        <v>0</v>
      </c>
      <c r="D321" s="67"/>
      <c r="E321" s="80"/>
      <c r="F321" s="66"/>
      <c r="G321" s="66"/>
      <c r="H321" s="66"/>
      <c r="I321" s="66"/>
      <c r="J321" s="66"/>
    </row>
    <row r="322" spans="1:10" outlineLevel="1" x14ac:dyDescent="0.3">
      <c r="A322" s="66" t="s">
        <v>441</v>
      </c>
      <c r="B322" s="66"/>
      <c r="C322" s="79" cm="1">
        <f t="array" ref="C322">INDEX(D322:E322,1,$A$4)</f>
        <v>0</v>
      </c>
      <c r="D322" s="67"/>
      <c r="E322" s="80"/>
      <c r="F322" s="66"/>
      <c r="G322" s="66"/>
      <c r="H322" s="66"/>
      <c r="I322" s="66"/>
      <c r="J322" s="66"/>
    </row>
    <row r="323" spans="1:10" outlineLevel="1" x14ac:dyDescent="0.3">
      <c r="A323" s="66" t="s">
        <v>442</v>
      </c>
      <c r="B323" s="66"/>
      <c r="C323" s="79" cm="1">
        <f t="array" ref="C323">INDEX(D323:E323,1,$A$4)</f>
        <v>0</v>
      </c>
      <c r="D323" s="67"/>
      <c r="E323" s="80"/>
      <c r="F323" s="66"/>
      <c r="G323" s="66"/>
      <c r="H323" s="66"/>
      <c r="I323" s="66"/>
      <c r="J323" s="66"/>
    </row>
    <row r="324" spans="1:10" outlineLevel="1" x14ac:dyDescent="0.3">
      <c r="A324" s="66" t="s">
        <v>443</v>
      </c>
      <c r="B324" s="66"/>
      <c r="C324" s="79" cm="1">
        <f t="array" ref="C324">INDEX(D324:E324,1,$A$4)</f>
        <v>0</v>
      </c>
      <c r="D324" s="67"/>
      <c r="E324" s="80"/>
      <c r="F324" s="66"/>
      <c r="G324" s="66"/>
      <c r="H324" s="66"/>
      <c r="I324" s="66"/>
      <c r="J324" s="66"/>
    </row>
    <row r="325" spans="1:10" outlineLevel="1" x14ac:dyDescent="0.3">
      <c r="A325" s="66" t="s">
        <v>444</v>
      </c>
      <c r="B325" s="66"/>
      <c r="C325" s="79" cm="1">
        <f t="array" ref="C325">INDEX(D325:E325,1,$A$4)</f>
        <v>0</v>
      </c>
      <c r="D325" s="67"/>
      <c r="E325" s="80"/>
      <c r="F325" s="66"/>
      <c r="G325" s="66"/>
      <c r="H325" s="66"/>
      <c r="I325" s="66"/>
      <c r="J325" s="66"/>
    </row>
    <row r="326" spans="1:10" outlineLevel="1" x14ac:dyDescent="0.3">
      <c r="A326" s="66" t="s">
        <v>445</v>
      </c>
      <c r="B326" s="66"/>
      <c r="C326" s="79" cm="1">
        <f t="array" ref="C326">INDEX(D326:E326,1,$A$4)</f>
        <v>0</v>
      </c>
      <c r="D326" s="67"/>
      <c r="E326" s="80"/>
      <c r="F326" s="66"/>
      <c r="G326" s="66"/>
      <c r="H326" s="66"/>
      <c r="I326" s="66"/>
      <c r="J326" s="66"/>
    </row>
    <row r="327" spans="1:10" outlineLevel="1" x14ac:dyDescent="0.3">
      <c r="A327" s="66" t="s">
        <v>446</v>
      </c>
      <c r="B327" s="66"/>
      <c r="C327" s="79" cm="1">
        <f t="array" ref="C327">INDEX(D327:E327,1,$A$4)</f>
        <v>0</v>
      </c>
      <c r="D327" s="67"/>
      <c r="E327" s="80"/>
      <c r="F327" s="66"/>
      <c r="G327" s="66"/>
      <c r="H327" s="66"/>
      <c r="I327" s="66"/>
      <c r="J327" s="66"/>
    </row>
    <row r="328" spans="1:10" outlineLevel="1" x14ac:dyDescent="0.3">
      <c r="A328" s="66" t="s">
        <v>447</v>
      </c>
      <c r="B328" s="66"/>
      <c r="C328" s="79" cm="1">
        <f t="array" ref="C328">INDEX(D328:E328,1,$A$4)</f>
        <v>0</v>
      </c>
      <c r="D328" s="67"/>
      <c r="E328" s="80"/>
      <c r="F328" s="66"/>
      <c r="G328" s="66"/>
      <c r="H328" s="66"/>
      <c r="I328" s="66"/>
      <c r="J328" s="66"/>
    </row>
    <row r="329" spans="1:10" outlineLevel="1" x14ac:dyDescent="0.3">
      <c r="A329" s="66" t="s">
        <v>448</v>
      </c>
      <c r="B329" s="66"/>
      <c r="C329" s="79" cm="1">
        <f t="array" ref="C329">INDEX(D329:E329,1,$A$4)</f>
        <v>0</v>
      </c>
      <c r="D329" s="67"/>
      <c r="E329" s="80"/>
      <c r="F329" s="66"/>
      <c r="G329" s="66"/>
      <c r="H329" s="66"/>
      <c r="I329" s="66"/>
      <c r="J329" s="66"/>
    </row>
    <row r="330" spans="1:10" s="95" customFormat="1" outlineLevel="1" x14ac:dyDescent="0.3">
      <c r="A330" s="91" t="s">
        <v>449</v>
      </c>
      <c r="B330" s="91"/>
      <c r="C330" s="92" cm="1">
        <f t="array" ref="C330">INDEX(D330:E330,1,$A$4)</f>
        <v>0</v>
      </c>
      <c r="D330" s="93"/>
      <c r="E330" s="96"/>
      <c r="F330" s="91"/>
      <c r="G330" s="91"/>
      <c r="H330" s="91"/>
      <c r="I330" s="91"/>
      <c r="J330" s="91"/>
    </row>
    <row r="331" spans="1:10" outlineLevel="1" x14ac:dyDescent="0.3">
      <c r="A331" s="66" t="s">
        <v>450</v>
      </c>
      <c r="B331" s="66"/>
      <c r="C331" s="79" cm="1">
        <f t="array" ref="C331">INDEX(D331:E331,1,$A$4)</f>
        <v>0</v>
      </c>
      <c r="D331" s="67"/>
      <c r="E331" s="79"/>
      <c r="F331" s="66"/>
      <c r="G331" s="66"/>
      <c r="H331" s="66"/>
      <c r="I331" s="66"/>
      <c r="J331" s="66"/>
    </row>
    <row r="332" spans="1:10" outlineLevel="1" x14ac:dyDescent="0.3">
      <c r="A332" s="66" t="s">
        <v>451</v>
      </c>
      <c r="B332" s="66"/>
      <c r="C332" s="79" cm="1">
        <f t="array" ref="C332">INDEX(D332:E332,1,$A$4)</f>
        <v>0</v>
      </c>
      <c r="D332" s="67"/>
      <c r="E332" s="79"/>
      <c r="F332" s="66"/>
      <c r="G332" s="66"/>
      <c r="H332" s="66"/>
      <c r="I332" s="66"/>
      <c r="J332" s="66"/>
    </row>
    <row r="333" spans="1:10" outlineLevel="1" x14ac:dyDescent="0.3">
      <c r="A333" s="66" t="s">
        <v>452</v>
      </c>
      <c r="B333" s="66"/>
      <c r="C333" s="79" cm="1">
        <f t="array" ref="C333">INDEX(D333:E333,1,$A$4)</f>
        <v>0</v>
      </c>
      <c r="D333" s="67"/>
      <c r="E333" s="79"/>
      <c r="F333" s="66"/>
      <c r="G333" s="66"/>
      <c r="H333" s="66"/>
      <c r="I333" s="66"/>
      <c r="J333" s="66"/>
    </row>
    <row r="334" spans="1:10" outlineLevel="1" x14ac:dyDescent="0.3">
      <c r="A334" s="66" t="s">
        <v>453</v>
      </c>
      <c r="B334" s="66"/>
      <c r="C334" s="79" cm="1">
        <f t="array" ref="C334">INDEX(D334:E334,1,$A$4)</f>
        <v>0</v>
      </c>
      <c r="D334" s="67"/>
      <c r="E334" s="79"/>
      <c r="F334" s="66"/>
      <c r="G334" s="66"/>
      <c r="H334" s="66"/>
      <c r="I334" s="66"/>
      <c r="J334" s="66"/>
    </row>
    <row r="335" spans="1:10" outlineLevel="1" x14ac:dyDescent="0.3">
      <c r="A335" s="66" t="s">
        <v>454</v>
      </c>
      <c r="B335" s="66"/>
      <c r="C335" s="79" cm="1">
        <f t="array" ref="C335">INDEX(D335:E335,1,$A$4)</f>
        <v>0</v>
      </c>
      <c r="D335" s="67"/>
      <c r="E335" s="79"/>
      <c r="F335" s="66"/>
      <c r="G335" s="66"/>
      <c r="H335" s="66"/>
      <c r="I335" s="66"/>
      <c r="J335" s="66"/>
    </row>
    <row r="336" spans="1:10" outlineLevel="1" x14ac:dyDescent="0.3">
      <c r="A336" s="66" t="s">
        <v>455</v>
      </c>
      <c r="B336" s="66"/>
      <c r="C336" s="79" cm="1">
        <f t="array" ref="C336">INDEX(D336:E336,1,$A$4)</f>
        <v>0</v>
      </c>
      <c r="D336" s="67"/>
      <c r="E336" s="79"/>
      <c r="F336" s="66"/>
      <c r="G336" s="66"/>
      <c r="H336" s="66"/>
      <c r="I336" s="66"/>
      <c r="J336" s="66"/>
    </row>
    <row r="337" spans="1:10" outlineLevel="1" x14ac:dyDescent="0.3">
      <c r="A337" s="66" t="s">
        <v>456</v>
      </c>
      <c r="B337" s="66"/>
      <c r="C337" s="79" cm="1">
        <f t="array" ref="C337">INDEX(D337:E337,1,$A$4)</f>
        <v>0</v>
      </c>
      <c r="D337" s="67"/>
      <c r="E337" s="79"/>
      <c r="F337" s="66"/>
      <c r="G337" s="66"/>
      <c r="H337" s="66"/>
      <c r="I337" s="66"/>
      <c r="J337" s="66"/>
    </row>
    <row r="338" spans="1:10" outlineLevel="1" x14ac:dyDescent="0.3">
      <c r="A338" s="66" t="s">
        <v>457</v>
      </c>
      <c r="B338" s="66"/>
      <c r="C338" s="79" cm="1">
        <f t="array" ref="C338">INDEX(D338:E338,1,$A$4)</f>
        <v>0</v>
      </c>
      <c r="D338" s="67"/>
      <c r="E338" s="79"/>
      <c r="F338" s="66"/>
      <c r="G338" s="66"/>
      <c r="H338" s="66"/>
      <c r="I338" s="66"/>
      <c r="J338" s="66"/>
    </row>
    <row r="339" spans="1:10" outlineLevel="1" x14ac:dyDescent="0.3">
      <c r="A339" s="66" t="s">
        <v>458</v>
      </c>
      <c r="B339" s="66"/>
      <c r="C339" s="79" cm="1">
        <f t="array" ref="C339">INDEX(D339:E339,1,$A$4)</f>
        <v>0</v>
      </c>
      <c r="D339" s="67"/>
      <c r="E339" s="79"/>
      <c r="F339" s="66"/>
      <c r="G339" s="66"/>
      <c r="H339" s="66"/>
      <c r="I339" s="66"/>
      <c r="J339" s="66"/>
    </row>
    <row r="340" spans="1:10" outlineLevel="1" x14ac:dyDescent="0.3">
      <c r="A340" s="66" t="s">
        <v>459</v>
      </c>
      <c r="B340" s="66"/>
      <c r="C340" s="79" cm="1">
        <f t="array" ref="C340">INDEX(D340:E340,1,$A$4)</f>
        <v>0</v>
      </c>
      <c r="D340" s="67"/>
      <c r="E340" s="79"/>
      <c r="F340" s="66"/>
      <c r="G340" s="66"/>
      <c r="H340" s="66"/>
      <c r="I340" s="66"/>
      <c r="J340" s="66"/>
    </row>
    <row r="341" spans="1:10" outlineLevel="1" x14ac:dyDescent="0.3">
      <c r="A341" s="66" t="s">
        <v>460</v>
      </c>
      <c r="B341" s="66"/>
      <c r="C341" s="79" cm="1">
        <f t="array" ref="C341">INDEX(D341:E341,1,$A$4)</f>
        <v>0</v>
      </c>
      <c r="D341" s="67"/>
      <c r="E341" s="79"/>
      <c r="F341" s="66"/>
      <c r="G341" s="66"/>
      <c r="H341" s="66"/>
      <c r="I341" s="66"/>
      <c r="J341" s="66"/>
    </row>
    <row r="342" spans="1:10" outlineLevel="1" x14ac:dyDescent="0.3">
      <c r="A342" s="66" t="s">
        <v>461</v>
      </c>
      <c r="B342" s="66"/>
      <c r="C342" s="79" cm="1">
        <f t="array" ref="C342">INDEX(D342:E342,1,$A$4)</f>
        <v>0</v>
      </c>
      <c r="D342" s="67"/>
      <c r="E342" s="79"/>
      <c r="F342" s="66"/>
      <c r="G342" s="66"/>
      <c r="H342" s="66"/>
      <c r="I342" s="66"/>
      <c r="J342" s="66"/>
    </row>
    <row r="343" spans="1:10" outlineLevel="1" x14ac:dyDescent="0.3">
      <c r="A343" s="66" t="s">
        <v>462</v>
      </c>
      <c r="B343" s="66"/>
      <c r="C343" s="79" cm="1">
        <f t="array" ref="C343">INDEX(D343:E343,1,$A$4)</f>
        <v>0</v>
      </c>
      <c r="D343" s="67"/>
      <c r="E343" s="79"/>
      <c r="F343" s="66"/>
      <c r="G343" s="66"/>
      <c r="H343" s="66"/>
      <c r="I343" s="66"/>
      <c r="J343" s="66"/>
    </row>
    <row r="344" spans="1:10" outlineLevel="1" x14ac:dyDescent="0.3">
      <c r="A344" s="66" t="s">
        <v>463</v>
      </c>
      <c r="B344" s="66"/>
      <c r="C344" s="79" cm="1">
        <f t="array" ref="C344">INDEX(D344:E344,1,$A$4)</f>
        <v>0</v>
      </c>
      <c r="D344" s="67"/>
      <c r="E344" s="79"/>
      <c r="F344" s="66"/>
      <c r="G344" s="66"/>
      <c r="H344" s="66"/>
      <c r="I344" s="66"/>
      <c r="J344" s="66"/>
    </row>
    <row r="345" spans="1:10" outlineLevel="1" x14ac:dyDescent="0.3">
      <c r="A345" s="66" t="s">
        <v>464</v>
      </c>
      <c r="B345" s="66"/>
      <c r="C345" s="79" cm="1">
        <f t="array" ref="C345">INDEX(D345:E345,1,$A$4)</f>
        <v>0</v>
      </c>
      <c r="D345" s="67"/>
      <c r="E345" s="79"/>
      <c r="F345" s="66"/>
      <c r="G345" s="66"/>
      <c r="H345" s="66"/>
      <c r="I345" s="66"/>
      <c r="J345" s="66"/>
    </row>
    <row r="346" spans="1:10" outlineLevel="1" x14ac:dyDescent="0.3">
      <c r="A346" s="66" t="s">
        <v>465</v>
      </c>
      <c r="B346" s="66"/>
      <c r="C346" s="79" cm="1">
        <f t="array" ref="C346">INDEX(D346:E346,1,$A$4)</f>
        <v>0</v>
      </c>
      <c r="D346" s="67"/>
      <c r="E346" s="79"/>
      <c r="F346" s="66"/>
      <c r="G346" s="66"/>
      <c r="H346" s="66"/>
      <c r="I346" s="66"/>
      <c r="J346" s="66"/>
    </row>
    <row r="347" spans="1:10" outlineLevel="1" x14ac:dyDescent="0.3">
      <c r="A347" s="66" t="s">
        <v>466</v>
      </c>
      <c r="B347" s="66"/>
      <c r="C347" s="79" cm="1">
        <f t="array" ref="C347">INDEX(D347:E347,1,$A$4)</f>
        <v>0</v>
      </c>
      <c r="D347" s="67"/>
      <c r="E347" s="79"/>
      <c r="F347" s="66"/>
      <c r="G347" s="66"/>
      <c r="H347" s="66"/>
      <c r="I347" s="66"/>
      <c r="J347" s="66"/>
    </row>
    <row r="348" spans="1:10" outlineLevel="1" x14ac:dyDescent="0.3">
      <c r="A348" s="66" t="s">
        <v>467</v>
      </c>
      <c r="B348" s="66"/>
      <c r="C348" s="79" cm="1">
        <f t="array" ref="C348">INDEX(D348:E348,1,$A$4)</f>
        <v>0</v>
      </c>
      <c r="D348" s="67"/>
      <c r="E348" s="79"/>
      <c r="F348" s="66"/>
      <c r="G348" s="66"/>
      <c r="H348" s="66"/>
      <c r="I348" s="66"/>
      <c r="J348" s="66"/>
    </row>
    <row r="349" spans="1:10" outlineLevel="1" x14ac:dyDescent="0.3">
      <c r="A349" s="66" t="s">
        <v>468</v>
      </c>
      <c r="B349" s="66"/>
      <c r="C349" s="79" cm="1">
        <f t="array" ref="C349">INDEX(D349:E349,1,$A$4)</f>
        <v>0</v>
      </c>
      <c r="D349" s="67"/>
      <c r="E349" s="79"/>
      <c r="F349" s="66"/>
      <c r="G349" s="66"/>
      <c r="H349" s="66"/>
      <c r="I349" s="66"/>
      <c r="J349" s="66"/>
    </row>
    <row r="350" spans="1:10" s="95" customFormat="1" outlineLevel="1" x14ac:dyDescent="0.3">
      <c r="A350" s="91" t="s">
        <v>469</v>
      </c>
      <c r="B350" s="91"/>
      <c r="C350" s="92" cm="1">
        <f t="array" ref="C350">INDEX(D350:E350,1,$A$4)</f>
        <v>0</v>
      </c>
      <c r="D350" s="93"/>
      <c r="E350" s="96"/>
      <c r="F350" s="91"/>
      <c r="G350" s="91"/>
      <c r="H350" s="91"/>
      <c r="I350" s="91"/>
      <c r="J350" s="91"/>
    </row>
    <row r="351" spans="1:10" outlineLevel="1" x14ac:dyDescent="0.3">
      <c r="A351" s="66" t="s">
        <v>470</v>
      </c>
      <c r="B351" s="66"/>
      <c r="C351" s="79" cm="1">
        <f t="array" ref="C351">INDEX(D351:E351,1,$A$4)</f>
        <v>0</v>
      </c>
      <c r="D351" s="67"/>
      <c r="E351" s="79"/>
      <c r="F351" s="66"/>
      <c r="G351" s="66"/>
      <c r="H351" s="66"/>
      <c r="I351" s="66"/>
      <c r="J351" s="66"/>
    </row>
    <row r="352" spans="1:10" outlineLevel="1" x14ac:dyDescent="0.3">
      <c r="A352" s="66" t="s">
        <v>471</v>
      </c>
      <c r="B352" s="66"/>
      <c r="C352" s="79" cm="1">
        <f t="array" ref="C352">INDEX(D352:E352,1,$A$4)</f>
        <v>0</v>
      </c>
      <c r="D352" s="67"/>
      <c r="E352" s="79"/>
      <c r="F352" s="66"/>
      <c r="G352" s="66"/>
      <c r="H352" s="66"/>
      <c r="I352" s="66"/>
      <c r="J352" s="66"/>
    </row>
    <row r="353" spans="1:10" outlineLevel="1" x14ac:dyDescent="0.3">
      <c r="A353" s="66" t="s">
        <v>472</v>
      </c>
      <c r="B353" s="66"/>
      <c r="C353" s="79" cm="1">
        <f t="array" ref="C353">INDEX(D353:E353,1,$A$4)</f>
        <v>0</v>
      </c>
      <c r="D353" s="67"/>
      <c r="E353" s="79"/>
      <c r="F353" s="66"/>
      <c r="G353" s="66"/>
      <c r="H353" s="66"/>
      <c r="I353" s="66"/>
      <c r="J353" s="66"/>
    </row>
    <row r="354" spans="1:10" outlineLevel="1" x14ac:dyDescent="0.3">
      <c r="A354" s="66" t="s">
        <v>473</v>
      </c>
      <c r="B354" s="66"/>
      <c r="C354" s="79" cm="1">
        <f t="array" ref="C354">INDEX(D354:E354,1,$A$4)</f>
        <v>0</v>
      </c>
      <c r="D354" s="67"/>
      <c r="E354" s="79"/>
      <c r="F354" s="66"/>
      <c r="G354" s="66"/>
      <c r="H354" s="66"/>
      <c r="I354" s="66"/>
      <c r="J354" s="66"/>
    </row>
    <row r="355" spans="1:10" outlineLevel="1" x14ac:dyDescent="0.3">
      <c r="A355" s="66" t="s">
        <v>474</v>
      </c>
      <c r="B355" s="66"/>
      <c r="C355" s="79" cm="1">
        <f t="array" ref="C355">INDEX(D355:E355,1,$A$4)</f>
        <v>0</v>
      </c>
      <c r="D355" s="67"/>
      <c r="E355" s="79"/>
      <c r="F355" s="66"/>
      <c r="G355" s="66"/>
      <c r="H355" s="66"/>
      <c r="I355" s="66"/>
      <c r="J355" s="66"/>
    </row>
    <row r="356" spans="1:10" outlineLevel="1" x14ac:dyDescent="0.3">
      <c r="A356" s="66" t="s">
        <v>475</v>
      </c>
      <c r="B356" s="66"/>
      <c r="C356" s="79" cm="1">
        <f t="array" ref="C356">INDEX(D356:E356,1,$A$4)</f>
        <v>0</v>
      </c>
      <c r="D356" s="67"/>
      <c r="E356" s="79"/>
      <c r="F356" s="66"/>
      <c r="G356" s="66"/>
      <c r="H356" s="66"/>
      <c r="I356" s="66"/>
      <c r="J356" s="66"/>
    </row>
    <row r="357" spans="1:10" outlineLevel="1" x14ac:dyDescent="0.3">
      <c r="A357" s="66" t="s">
        <v>476</v>
      </c>
      <c r="B357" s="66"/>
      <c r="C357" s="79" cm="1">
        <f t="array" ref="C357">INDEX(D357:E357,1,$A$4)</f>
        <v>0</v>
      </c>
      <c r="D357" s="67"/>
      <c r="E357" s="79"/>
      <c r="F357" s="66"/>
      <c r="G357" s="66"/>
      <c r="H357" s="66"/>
      <c r="I357" s="66"/>
      <c r="J357" s="66"/>
    </row>
    <row r="358" spans="1:10" outlineLevel="1" x14ac:dyDescent="0.3">
      <c r="A358" s="66" t="s">
        <v>477</v>
      </c>
      <c r="B358" s="66"/>
      <c r="C358" s="79" cm="1">
        <f t="array" ref="C358">INDEX(D358:E358,1,$A$4)</f>
        <v>0</v>
      </c>
      <c r="D358" s="67"/>
      <c r="E358" s="79"/>
      <c r="F358" s="66"/>
      <c r="G358" s="66"/>
      <c r="H358" s="66"/>
      <c r="I358" s="66"/>
      <c r="J358" s="66"/>
    </row>
    <row r="359" spans="1:10" outlineLevel="1" x14ac:dyDescent="0.3">
      <c r="A359" s="66" t="s">
        <v>478</v>
      </c>
      <c r="B359" s="66"/>
      <c r="C359" s="79" cm="1">
        <f t="array" ref="C359">INDEX(D359:E359,1,$A$4)</f>
        <v>0</v>
      </c>
      <c r="D359" s="67"/>
      <c r="E359" s="79"/>
      <c r="F359" s="66"/>
      <c r="G359" s="66"/>
      <c r="H359" s="66"/>
      <c r="I359" s="66"/>
      <c r="J359" s="66"/>
    </row>
    <row r="360" spans="1:10" outlineLevel="1" x14ac:dyDescent="0.3">
      <c r="A360" s="66" t="s">
        <v>479</v>
      </c>
      <c r="B360" s="66"/>
      <c r="C360" s="79" cm="1">
        <f t="array" ref="C360">INDEX(D360:E360,1,$A$4)</f>
        <v>0</v>
      </c>
      <c r="D360" s="67"/>
      <c r="E360" s="79"/>
      <c r="F360" s="66"/>
      <c r="G360" s="66"/>
      <c r="H360" s="66"/>
      <c r="I360" s="66"/>
      <c r="J360" s="66"/>
    </row>
    <row r="361" spans="1:10" outlineLevel="1" x14ac:dyDescent="0.3">
      <c r="A361" s="66" t="s">
        <v>480</v>
      </c>
      <c r="B361" s="66"/>
      <c r="C361" s="79" cm="1">
        <f t="array" ref="C361">INDEX(D361:E361,1,$A$4)</f>
        <v>0</v>
      </c>
      <c r="D361" s="67"/>
      <c r="E361" s="79"/>
      <c r="F361" s="66"/>
      <c r="G361" s="66"/>
      <c r="H361" s="66"/>
      <c r="I361" s="66"/>
      <c r="J361" s="66"/>
    </row>
    <row r="362" spans="1:10" outlineLevel="1" x14ac:dyDescent="0.3">
      <c r="A362" s="66" t="s">
        <v>481</v>
      </c>
      <c r="B362" s="66"/>
      <c r="C362" s="79" cm="1">
        <f t="array" ref="C362">INDEX(D362:E362,1,$A$4)</f>
        <v>0</v>
      </c>
      <c r="D362" s="67"/>
      <c r="E362" s="79"/>
      <c r="F362" s="66"/>
      <c r="G362" s="66"/>
      <c r="H362" s="66"/>
      <c r="I362" s="66"/>
      <c r="J362" s="66"/>
    </row>
    <row r="363" spans="1:10" outlineLevel="1" x14ac:dyDescent="0.3">
      <c r="A363" s="66" t="s">
        <v>482</v>
      </c>
      <c r="B363" s="66"/>
      <c r="C363" s="79" cm="1">
        <f t="array" ref="C363">INDEX(D363:E363,1,$A$4)</f>
        <v>0</v>
      </c>
      <c r="D363" s="67"/>
      <c r="E363" s="79"/>
      <c r="F363" s="66"/>
      <c r="G363" s="66"/>
      <c r="H363" s="66"/>
      <c r="I363" s="66"/>
      <c r="J363" s="66"/>
    </row>
    <row r="364" spans="1:10" outlineLevel="1" x14ac:dyDescent="0.3">
      <c r="A364" s="66" t="s">
        <v>483</v>
      </c>
      <c r="B364" s="66"/>
      <c r="C364" s="79" cm="1">
        <f t="array" ref="C364">INDEX(D364:E364,1,$A$4)</f>
        <v>0</v>
      </c>
      <c r="D364" s="67"/>
      <c r="E364" s="79"/>
      <c r="F364" s="66"/>
      <c r="G364" s="66"/>
      <c r="H364" s="66"/>
      <c r="I364" s="66"/>
      <c r="J364" s="66"/>
    </row>
    <row r="365" spans="1:10" outlineLevel="1" x14ac:dyDescent="0.3">
      <c r="A365" s="66" t="s">
        <v>484</v>
      </c>
      <c r="B365" s="66"/>
      <c r="C365" s="79" cm="1">
        <f t="array" ref="C365">INDEX(D365:E365,1,$A$4)</f>
        <v>0</v>
      </c>
      <c r="D365" s="67"/>
      <c r="E365" s="79"/>
      <c r="F365" s="66"/>
      <c r="G365" s="66"/>
      <c r="H365" s="66"/>
      <c r="I365" s="66"/>
      <c r="J365" s="66"/>
    </row>
    <row r="366" spans="1:10" outlineLevel="1" x14ac:dyDescent="0.3">
      <c r="A366" s="66" t="s">
        <v>485</v>
      </c>
      <c r="B366" s="66"/>
      <c r="C366" s="79" cm="1">
        <f t="array" ref="C366">INDEX(D366:E366,1,$A$4)</f>
        <v>0</v>
      </c>
      <c r="D366" s="67"/>
      <c r="E366" s="79"/>
      <c r="F366" s="66"/>
      <c r="G366" s="66"/>
      <c r="H366" s="66"/>
      <c r="I366" s="66"/>
      <c r="J366" s="66"/>
    </row>
    <row r="367" spans="1:10" outlineLevel="1" x14ac:dyDescent="0.3">
      <c r="A367" s="66" t="s">
        <v>486</v>
      </c>
      <c r="B367" s="66"/>
      <c r="C367" s="79" cm="1">
        <f t="array" ref="C367">INDEX(D367:E367,1,$A$4)</f>
        <v>0</v>
      </c>
      <c r="D367" s="67"/>
      <c r="E367" s="79"/>
      <c r="F367" s="66"/>
      <c r="G367" s="66"/>
      <c r="H367" s="66"/>
      <c r="I367" s="66"/>
      <c r="J367" s="66"/>
    </row>
    <row r="368" spans="1:10" outlineLevel="1" x14ac:dyDescent="0.3">
      <c r="A368" s="66" t="s">
        <v>487</v>
      </c>
      <c r="B368" s="66"/>
      <c r="C368" s="79" cm="1">
        <f t="array" ref="C368">INDEX(D368:E368,1,$A$4)</f>
        <v>0</v>
      </c>
      <c r="D368" s="67"/>
      <c r="E368" s="79"/>
      <c r="F368" s="66"/>
      <c r="G368" s="66"/>
      <c r="H368" s="66"/>
      <c r="I368" s="66"/>
      <c r="J368" s="66"/>
    </row>
    <row r="369" spans="1:10" outlineLevel="1" x14ac:dyDescent="0.3">
      <c r="A369" s="66" t="s">
        <v>488</v>
      </c>
      <c r="B369" s="66"/>
      <c r="C369" s="79" cm="1">
        <f t="array" ref="C369">INDEX(D369:E369,1,$A$4)</f>
        <v>0</v>
      </c>
      <c r="D369" s="67"/>
      <c r="E369" s="79"/>
      <c r="F369" s="66"/>
      <c r="G369" s="66"/>
      <c r="H369" s="66"/>
      <c r="I369" s="66"/>
      <c r="J369" s="66"/>
    </row>
    <row r="370" spans="1:10" s="95" customFormat="1" outlineLevel="1" x14ac:dyDescent="0.3">
      <c r="A370" s="91" t="s">
        <v>489</v>
      </c>
      <c r="B370" s="91"/>
      <c r="C370" s="92" cm="1">
        <f t="array" ref="C370">INDEX(D370:E370,1,$A$4)</f>
        <v>0</v>
      </c>
      <c r="D370" s="93"/>
      <c r="E370" s="96"/>
      <c r="F370" s="91"/>
      <c r="G370" s="91"/>
      <c r="H370" s="91"/>
      <c r="I370" s="91"/>
      <c r="J370" s="91"/>
    </row>
    <row r="371" spans="1:10" outlineLevel="1" x14ac:dyDescent="0.3">
      <c r="A371" s="66" t="s">
        <v>490</v>
      </c>
      <c r="B371" s="66"/>
      <c r="C371" s="79" cm="1">
        <f t="array" ref="C371">INDEX(D371:E371,1,$A$4)</f>
        <v>0</v>
      </c>
      <c r="D371" s="67"/>
      <c r="E371" s="79"/>
      <c r="F371" s="66"/>
      <c r="G371" s="66"/>
      <c r="H371" s="66"/>
      <c r="I371" s="66"/>
      <c r="J371" s="66"/>
    </row>
    <row r="372" spans="1:10" outlineLevel="1" x14ac:dyDescent="0.3">
      <c r="A372" s="66" t="s">
        <v>491</v>
      </c>
      <c r="B372" s="66"/>
      <c r="C372" s="79" cm="1">
        <f t="array" ref="C372">INDEX(D372:E372,1,$A$4)</f>
        <v>0</v>
      </c>
      <c r="D372" s="67"/>
      <c r="E372" s="79"/>
      <c r="F372" s="66"/>
      <c r="G372" s="66"/>
      <c r="H372" s="66"/>
      <c r="I372" s="66"/>
      <c r="J372" s="66"/>
    </row>
    <row r="373" spans="1:10" outlineLevel="1" x14ac:dyDescent="0.3">
      <c r="A373" s="66" t="s">
        <v>492</v>
      </c>
      <c r="B373" s="66"/>
      <c r="C373" s="79" cm="1">
        <f t="array" ref="C373">INDEX(D373:E373,1,$A$4)</f>
        <v>0</v>
      </c>
      <c r="D373" s="67"/>
      <c r="E373" s="79"/>
      <c r="F373" s="66"/>
      <c r="G373" s="66"/>
      <c r="H373" s="66"/>
      <c r="I373" s="66"/>
      <c r="J373" s="66"/>
    </row>
    <row r="374" spans="1:10" outlineLevel="1" x14ac:dyDescent="0.3">
      <c r="A374" s="66" t="s">
        <v>493</v>
      </c>
      <c r="B374" s="66"/>
      <c r="C374" s="79" cm="1">
        <f t="array" ref="C374">INDEX(D374:E374,1,$A$4)</f>
        <v>0</v>
      </c>
      <c r="D374" s="67"/>
      <c r="E374" s="79"/>
      <c r="F374" s="66"/>
      <c r="G374" s="66"/>
      <c r="H374" s="66"/>
      <c r="I374" s="66"/>
      <c r="J374" s="66"/>
    </row>
    <row r="375" spans="1:10" outlineLevel="1" x14ac:dyDescent="0.3">
      <c r="A375" s="66" t="s">
        <v>494</v>
      </c>
      <c r="B375" s="66"/>
      <c r="C375" s="79" cm="1">
        <f t="array" ref="C375">INDEX(D375:E375,1,$A$4)</f>
        <v>0</v>
      </c>
      <c r="D375" s="67"/>
      <c r="E375" s="79"/>
      <c r="F375" s="66"/>
      <c r="G375" s="66"/>
      <c r="H375" s="66"/>
      <c r="I375" s="66"/>
      <c r="J375" s="66"/>
    </row>
    <row r="376" spans="1:10" outlineLevel="1" x14ac:dyDescent="0.3">
      <c r="A376" s="66" t="s">
        <v>495</v>
      </c>
      <c r="B376" s="66"/>
      <c r="C376" s="79" cm="1">
        <f t="array" ref="C376">INDEX(D376:E376,1,$A$4)</f>
        <v>0</v>
      </c>
      <c r="D376" s="67"/>
      <c r="E376" s="79"/>
      <c r="F376" s="66"/>
      <c r="G376" s="66"/>
      <c r="H376" s="66"/>
      <c r="I376" s="66"/>
      <c r="J376" s="66"/>
    </row>
    <row r="377" spans="1:10" outlineLevel="1" x14ac:dyDescent="0.3">
      <c r="A377" s="66" t="s">
        <v>496</v>
      </c>
      <c r="B377" s="66"/>
      <c r="C377" s="79" cm="1">
        <f t="array" ref="C377">INDEX(D377:E377,1,$A$4)</f>
        <v>0</v>
      </c>
      <c r="D377" s="67"/>
      <c r="E377" s="79"/>
      <c r="F377" s="66"/>
      <c r="G377" s="66"/>
      <c r="H377" s="66"/>
      <c r="I377" s="66"/>
      <c r="J377" s="66"/>
    </row>
    <row r="378" spans="1:10" outlineLevel="1" x14ac:dyDescent="0.3">
      <c r="A378" s="66" t="s">
        <v>497</v>
      </c>
      <c r="B378" s="66"/>
      <c r="C378" s="79" cm="1">
        <f t="array" ref="C378">INDEX(D378:E378,1,$A$4)</f>
        <v>0</v>
      </c>
      <c r="D378" s="67"/>
      <c r="E378" s="79"/>
      <c r="F378" s="66"/>
      <c r="G378" s="66"/>
      <c r="H378" s="66"/>
      <c r="I378" s="66"/>
      <c r="J378" s="66"/>
    </row>
    <row r="379" spans="1:10" outlineLevel="1" x14ac:dyDescent="0.3">
      <c r="A379" s="66" t="s">
        <v>498</v>
      </c>
      <c r="B379" s="66"/>
      <c r="C379" s="79" cm="1">
        <f t="array" ref="C379">INDEX(D379:E379,1,$A$4)</f>
        <v>0</v>
      </c>
      <c r="D379" s="67"/>
      <c r="E379" s="79"/>
      <c r="F379" s="66"/>
      <c r="G379" s="66"/>
      <c r="H379" s="66"/>
      <c r="I379" s="66"/>
      <c r="J379" s="66"/>
    </row>
    <row r="380" spans="1:10" outlineLevel="1" x14ac:dyDescent="0.3">
      <c r="A380" s="66" t="s">
        <v>499</v>
      </c>
      <c r="B380" s="66"/>
      <c r="C380" s="79" cm="1">
        <f t="array" ref="C380">INDEX(D380:E380,1,$A$4)</f>
        <v>0</v>
      </c>
      <c r="D380" s="67"/>
      <c r="E380" s="79"/>
      <c r="F380" s="66"/>
      <c r="G380" s="66"/>
      <c r="H380" s="66"/>
      <c r="I380" s="66"/>
      <c r="J380" s="66"/>
    </row>
    <row r="381" spans="1:10" outlineLevel="1" x14ac:dyDescent="0.3">
      <c r="A381" s="66" t="s">
        <v>500</v>
      </c>
      <c r="B381" s="66"/>
      <c r="C381" s="79" cm="1">
        <f t="array" ref="C381">INDEX(D381:E381,1,$A$4)</f>
        <v>0</v>
      </c>
      <c r="D381" s="67"/>
      <c r="E381" s="79"/>
      <c r="F381" s="66"/>
      <c r="G381" s="66"/>
      <c r="H381" s="66"/>
      <c r="I381" s="66"/>
      <c r="J381" s="66"/>
    </row>
    <row r="382" spans="1:10" outlineLevel="1" x14ac:dyDescent="0.3">
      <c r="A382" s="66" t="s">
        <v>501</v>
      </c>
      <c r="B382" s="66"/>
      <c r="C382" s="79" cm="1">
        <f t="array" ref="C382">INDEX(D382:E382,1,$A$4)</f>
        <v>0</v>
      </c>
      <c r="D382" s="67"/>
      <c r="E382" s="79"/>
      <c r="F382" s="66"/>
      <c r="G382" s="66"/>
      <c r="H382" s="66"/>
      <c r="I382" s="66"/>
      <c r="J382" s="66"/>
    </row>
    <row r="383" spans="1:10" outlineLevel="1" x14ac:dyDescent="0.3">
      <c r="A383" s="66" t="s">
        <v>502</v>
      </c>
      <c r="B383" s="66"/>
      <c r="C383" s="79" cm="1">
        <f t="array" ref="C383">INDEX(D383:E383,1,$A$4)</f>
        <v>0</v>
      </c>
      <c r="D383" s="67"/>
      <c r="E383" s="79"/>
      <c r="F383" s="66"/>
      <c r="G383" s="66"/>
      <c r="H383" s="66"/>
      <c r="I383" s="66"/>
      <c r="J383" s="66"/>
    </row>
    <row r="384" spans="1:10" outlineLevel="1" x14ac:dyDescent="0.3">
      <c r="A384" s="66" t="s">
        <v>503</v>
      </c>
      <c r="B384" s="66"/>
      <c r="C384" s="79" cm="1">
        <f t="array" ref="C384">INDEX(D384:E384,1,$A$4)</f>
        <v>0</v>
      </c>
      <c r="D384" s="67"/>
      <c r="E384" s="79"/>
      <c r="F384" s="66"/>
      <c r="G384" s="66"/>
      <c r="H384" s="66"/>
      <c r="I384" s="66"/>
      <c r="J384" s="66"/>
    </row>
    <row r="385" spans="1:10" outlineLevel="1" x14ac:dyDescent="0.3">
      <c r="A385" s="66" t="s">
        <v>504</v>
      </c>
      <c r="B385" s="66"/>
      <c r="C385" s="79" cm="1">
        <f t="array" ref="C385">INDEX(D385:E385,1,$A$4)</f>
        <v>0</v>
      </c>
      <c r="D385" s="67"/>
      <c r="E385" s="79"/>
      <c r="F385" s="66"/>
      <c r="G385" s="66"/>
      <c r="H385" s="66"/>
      <c r="I385" s="66"/>
      <c r="J385" s="66"/>
    </row>
    <row r="386" spans="1:10" outlineLevel="1" x14ac:dyDescent="0.3">
      <c r="A386" s="66" t="s">
        <v>505</v>
      </c>
      <c r="B386" s="66"/>
      <c r="C386" s="79" cm="1">
        <f t="array" ref="C386">INDEX(D386:E386,1,$A$4)</f>
        <v>0</v>
      </c>
      <c r="D386" s="67"/>
      <c r="E386" s="79"/>
      <c r="F386" s="66"/>
      <c r="G386" s="66"/>
      <c r="H386" s="66"/>
      <c r="I386" s="66"/>
      <c r="J386" s="66"/>
    </row>
    <row r="387" spans="1:10" outlineLevel="1" x14ac:dyDescent="0.3">
      <c r="A387" s="66" t="s">
        <v>506</v>
      </c>
      <c r="B387" s="66"/>
      <c r="C387" s="79" cm="1">
        <f t="array" ref="C387">INDEX(D387:E387,1,$A$4)</f>
        <v>0</v>
      </c>
      <c r="D387" s="67"/>
      <c r="E387" s="79"/>
      <c r="F387" s="66"/>
      <c r="G387" s="66"/>
      <c r="H387" s="66"/>
      <c r="I387" s="66"/>
      <c r="J387" s="66"/>
    </row>
    <row r="388" spans="1:10" outlineLevel="1" x14ac:dyDescent="0.3">
      <c r="A388" s="66" t="s">
        <v>507</v>
      </c>
      <c r="B388" s="66"/>
      <c r="C388" s="79" cm="1">
        <f t="array" ref="C388">INDEX(D388:E388,1,$A$4)</f>
        <v>0</v>
      </c>
      <c r="D388" s="67"/>
      <c r="E388" s="79"/>
      <c r="F388" s="66"/>
      <c r="G388" s="66"/>
      <c r="H388" s="66"/>
      <c r="I388" s="66"/>
      <c r="J388" s="66"/>
    </row>
    <row r="389" spans="1:10" outlineLevel="1" x14ac:dyDescent="0.3">
      <c r="A389" s="66" t="s">
        <v>508</v>
      </c>
      <c r="B389" s="66"/>
      <c r="C389" s="79" cm="1">
        <f t="array" ref="C389">INDEX(D389:E389,1,$A$4)</f>
        <v>0</v>
      </c>
      <c r="D389" s="67"/>
      <c r="E389" s="79"/>
      <c r="F389" s="66"/>
      <c r="G389" s="66"/>
      <c r="H389" s="66"/>
      <c r="I389" s="66"/>
      <c r="J389" s="66"/>
    </row>
    <row r="390" spans="1:10" s="95" customFormat="1" outlineLevel="1" x14ac:dyDescent="0.3">
      <c r="A390" s="91" t="s">
        <v>509</v>
      </c>
      <c r="B390" s="91"/>
      <c r="C390" s="92" cm="1">
        <f t="array" ref="C390">INDEX(D390:E390,1,$A$4)</f>
        <v>0</v>
      </c>
      <c r="D390" s="93"/>
      <c r="E390" s="96"/>
      <c r="F390" s="91"/>
      <c r="G390" s="91"/>
      <c r="H390" s="91"/>
      <c r="I390" s="91"/>
      <c r="J390" s="91"/>
    </row>
    <row r="391" spans="1:10" outlineLevel="1" x14ac:dyDescent="0.3">
      <c r="A391" s="66" t="s">
        <v>510</v>
      </c>
      <c r="B391" s="66"/>
      <c r="C391" s="79" cm="1">
        <f t="array" ref="C391">INDEX(D391:E391,1,$A$4)</f>
        <v>0</v>
      </c>
      <c r="D391" s="67"/>
      <c r="E391" s="66"/>
      <c r="F391" s="66"/>
      <c r="G391" s="66"/>
      <c r="H391" s="66"/>
      <c r="I391" s="66"/>
      <c r="J391" s="66"/>
    </row>
    <row r="392" spans="1:10" outlineLevel="1" x14ac:dyDescent="0.3">
      <c r="A392" s="66" t="s">
        <v>511</v>
      </c>
      <c r="B392" s="66"/>
      <c r="C392" s="79" cm="1">
        <f t="array" ref="C392">INDEX(D392:E392,1,$A$4)</f>
        <v>0</v>
      </c>
      <c r="D392" s="67"/>
      <c r="E392" s="66"/>
      <c r="F392" s="66"/>
      <c r="G392" s="66"/>
      <c r="H392" s="66"/>
      <c r="I392" s="66"/>
      <c r="J392" s="66"/>
    </row>
    <row r="393" spans="1:10" outlineLevel="1" x14ac:dyDescent="0.3">
      <c r="A393" s="66" t="s">
        <v>512</v>
      </c>
      <c r="B393" s="66"/>
      <c r="C393" s="79" cm="1">
        <f t="array" ref="C393">INDEX(D393:E393,1,$A$4)</f>
        <v>0</v>
      </c>
      <c r="D393" s="67"/>
      <c r="E393" s="66"/>
      <c r="F393" s="66"/>
      <c r="G393" s="66"/>
      <c r="H393" s="66"/>
      <c r="I393" s="66"/>
      <c r="J393" s="66"/>
    </row>
    <row r="394" spans="1:10" outlineLevel="1" x14ac:dyDescent="0.3">
      <c r="A394" s="66" t="s">
        <v>513</v>
      </c>
      <c r="B394" s="66"/>
      <c r="C394" s="79" cm="1">
        <f t="array" ref="C394">INDEX(D394:E394,1,$A$4)</f>
        <v>0</v>
      </c>
      <c r="D394" s="67"/>
      <c r="E394" s="66"/>
      <c r="F394" s="66"/>
      <c r="G394" s="66"/>
      <c r="H394" s="66"/>
      <c r="I394" s="66"/>
      <c r="J394" s="66"/>
    </row>
    <row r="395" spans="1:10" outlineLevel="1" x14ac:dyDescent="0.3">
      <c r="A395" s="66" t="s">
        <v>514</v>
      </c>
      <c r="B395" s="66"/>
      <c r="C395" s="79" cm="1">
        <f t="array" ref="C395">INDEX(D395:E395,1,$A$4)</f>
        <v>0</v>
      </c>
      <c r="D395" s="67"/>
      <c r="E395" s="66"/>
      <c r="F395" s="66"/>
      <c r="G395" s="66"/>
      <c r="H395" s="66"/>
      <c r="I395" s="66"/>
      <c r="J395" s="66"/>
    </row>
    <row r="396" spans="1:10" outlineLevel="1" x14ac:dyDescent="0.3">
      <c r="A396" s="66" t="s">
        <v>515</v>
      </c>
      <c r="B396" s="66"/>
      <c r="C396" s="79" cm="1">
        <f t="array" ref="C396">INDEX(D396:E396,1,$A$4)</f>
        <v>0</v>
      </c>
      <c r="D396" s="67"/>
      <c r="E396" s="66"/>
      <c r="F396" s="66"/>
      <c r="G396" s="66"/>
      <c r="H396" s="66"/>
      <c r="I396" s="66"/>
      <c r="J396" s="66"/>
    </row>
    <row r="397" spans="1:10" outlineLevel="1" x14ac:dyDescent="0.3">
      <c r="A397" s="66" t="s">
        <v>516</v>
      </c>
      <c r="B397" s="66"/>
      <c r="C397" s="79" cm="1">
        <f t="array" ref="C397">INDEX(D397:E397,1,$A$4)</f>
        <v>0</v>
      </c>
      <c r="D397" s="67"/>
      <c r="E397" s="66"/>
      <c r="F397" s="66"/>
      <c r="G397" s="66"/>
      <c r="H397" s="66"/>
      <c r="I397" s="66"/>
      <c r="J397" s="66"/>
    </row>
    <row r="398" spans="1:10" outlineLevel="1" x14ac:dyDescent="0.3">
      <c r="A398" s="66" t="s">
        <v>517</v>
      </c>
      <c r="B398" s="66"/>
      <c r="C398" s="79" cm="1">
        <f t="array" ref="C398">INDEX(D398:E398,1,$A$4)</f>
        <v>0</v>
      </c>
      <c r="D398" s="67"/>
      <c r="E398" s="66"/>
      <c r="F398" s="66"/>
      <c r="G398" s="66"/>
      <c r="H398" s="66"/>
      <c r="I398" s="66"/>
      <c r="J398" s="66"/>
    </row>
    <row r="399" spans="1:10" outlineLevel="1" x14ac:dyDescent="0.3">
      <c r="A399" s="66" t="s">
        <v>518</v>
      </c>
      <c r="B399" s="66"/>
      <c r="C399" s="79" cm="1">
        <f t="array" ref="C399">INDEX(D399:E399,1,$A$4)</f>
        <v>0</v>
      </c>
      <c r="D399" s="67"/>
      <c r="E399" s="66"/>
      <c r="F399" s="66"/>
      <c r="G399" s="66"/>
      <c r="H399" s="66"/>
      <c r="I399" s="66"/>
      <c r="J399" s="66"/>
    </row>
    <row r="400" spans="1:10" outlineLevel="1" x14ac:dyDescent="0.3">
      <c r="A400" s="66" t="s">
        <v>519</v>
      </c>
      <c r="B400" s="66"/>
      <c r="C400" s="79" cm="1">
        <f t="array" ref="C400">INDEX(D400:E400,1,$A$4)</f>
        <v>0</v>
      </c>
      <c r="D400" s="67"/>
      <c r="E400" s="66"/>
      <c r="F400" s="66"/>
      <c r="G400" s="66"/>
      <c r="H400" s="66"/>
      <c r="I400" s="66"/>
      <c r="J400" s="66"/>
    </row>
    <row r="401" spans="1:10" outlineLevel="1" x14ac:dyDescent="0.3">
      <c r="A401" s="66" t="s">
        <v>520</v>
      </c>
      <c r="B401" s="66"/>
      <c r="C401" s="79" cm="1">
        <f t="array" ref="C401">INDEX(D401:E401,1,$A$4)</f>
        <v>0</v>
      </c>
      <c r="D401" s="67"/>
      <c r="E401" s="66"/>
      <c r="F401" s="66"/>
      <c r="G401" s="66"/>
      <c r="H401" s="66"/>
      <c r="I401" s="66"/>
      <c r="J401" s="66"/>
    </row>
    <row r="402" spans="1:10" outlineLevel="1" x14ac:dyDescent="0.3">
      <c r="A402" s="66" t="s">
        <v>521</v>
      </c>
      <c r="B402" s="66"/>
      <c r="C402" s="79" cm="1">
        <f t="array" ref="C402">INDEX(D402:E402,1,$A$4)</f>
        <v>0</v>
      </c>
      <c r="D402" s="67"/>
      <c r="E402" s="66"/>
      <c r="F402" s="66"/>
      <c r="G402" s="66"/>
      <c r="H402" s="66"/>
      <c r="I402" s="66"/>
      <c r="J402" s="66"/>
    </row>
    <row r="403" spans="1:10" outlineLevel="1" x14ac:dyDescent="0.3">
      <c r="A403" s="66" t="s">
        <v>522</v>
      </c>
      <c r="B403" s="66"/>
      <c r="C403" s="79" cm="1">
        <f t="array" ref="C403">INDEX(D403:E403,1,$A$4)</f>
        <v>0</v>
      </c>
      <c r="D403" s="67"/>
      <c r="E403" s="66"/>
      <c r="F403" s="66"/>
      <c r="G403" s="66"/>
      <c r="H403" s="66"/>
      <c r="I403" s="66"/>
      <c r="J403" s="66"/>
    </row>
    <row r="404" spans="1:10" outlineLevel="1" x14ac:dyDescent="0.3">
      <c r="A404" s="66" t="s">
        <v>523</v>
      </c>
      <c r="B404" s="66"/>
      <c r="C404" s="79" cm="1">
        <f t="array" ref="C404">INDEX(D404:E404,1,$A$4)</f>
        <v>0</v>
      </c>
      <c r="D404" s="67"/>
      <c r="E404" s="66"/>
      <c r="F404" s="66"/>
      <c r="G404" s="66"/>
      <c r="H404" s="66"/>
      <c r="I404" s="66"/>
      <c r="J404" s="66"/>
    </row>
    <row r="405" spans="1:10" outlineLevel="1" x14ac:dyDescent="0.3">
      <c r="A405" s="66" t="s">
        <v>524</v>
      </c>
      <c r="B405" s="66"/>
      <c r="C405" s="79" cm="1">
        <f t="array" ref="C405">INDEX(D405:E405,1,$A$4)</f>
        <v>0</v>
      </c>
      <c r="D405" s="67"/>
      <c r="E405" s="66"/>
      <c r="F405" s="66"/>
      <c r="G405" s="66"/>
      <c r="H405" s="66"/>
      <c r="I405" s="66"/>
      <c r="J405" s="66"/>
    </row>
    <row r="406" spans="1:10" outlineLevel="1" x14ac:dyDescent="0.3">
      <c r="A406" s="66" t="s">
        <v>525</v>
      </c>
      <c r="B406" s="66"/>
      <c r="C406" s="79" cm="1">
        <f t="array" ref="C406">INDEX(D406:E406,1,$A$4)</f>
        <v>0</v>
      </c>
      <c r="D406" s="67"/>
      <c r="E406" s="66"/>
      <c r="F406" s="66"/>
      <c r="G406" s="66"/>
      <c r="H406" s="66"/>
      <c r="I406" s="66"/>
      <c r="J406" s="66"/>
    </row>
    <row r="407" spans="1:10" outlineLevel="1" x14ac:dyDescent="0.3">
      <c r="A407" s="66" t="s">
        <v>526</v>
      </c>
      <c r="B407" s="66"/>
      <c r="C407" s="79" cm="1">
        <f t="array" ref="C407">INDEX(D407:E407,1,$A$4)</f>
        <v>0</v>
      </c>
      <c r="D407" s="67"/>
      <c r="E407" s="66"/>
      <c r="F407" s="66"/>
      <c r="G407" s="66"/>
      <c r="H407" s="66"/>
      <c r="I407" s="66"/>
      <c r="J407" s="66"/>
    </row>
    <row r="408" spans="1:10" outlineLevel="1" x14ac:dyDescent="0.3">
      <c r="A408" s="66" t="s">
        <v>527</v>
      </c>
      <c r="B408" s="66"/>
      <c r="C408" s="79" cm="1">
        <f t="array" ref="C408">INDEX(D408:E408,1,$A$4)</f>
        <v>0</v>
      </c>
      <c r="D408" s="67"/>
      <c r="E408" s="66"/>
      <c r="F408" s="66"/>
      <c r="G408" s="66"/>
      <c r="H408" s="66"/>
      <c r="I408" s="66"/>
      <c r="J408" s="66"/>
    </row>
    <row r="409" spans="1:10" outlineLevel="1" x14ac:dyDescent="0.3">
      <c r="A409" s="66" t="s">
        <v>528</v>
      </c>
      <c r="B409" s="66"/>
      <c r="C409" s="79" cm="1">
        <f t="array" ref="C409">INDEX(D409:E409,1,$A$4)</f>
        <v>0</v>
      </c>
      <c r="D409" s="67"/>
      <c r="E409" s="66"/>
      <c r="F409" s="66"/>
      <c r="G409" s="66"/>
      <c r="H409" s="66"/>
      <c r="I409" s="66"/>
      <c r="J409" s="66"/>
    </row>
    <row r="410" spans="1:10" s="95" customFormat="1" outlineLevel="1" x14ac:dyDescent="0.3">
      <c r="A410" s="91" t="s">
        <v>529</v>
      </c>
      <c r="B410" s="91"/>
      <c r="C410" s="92" cm="1">
        <f t="array" ref="C410">INDEX(D410:E410,1,$A$4)</f>
        <v>0</v>
      </c>
      <c r="D410" s="93"/>
      <c r="E410" s="97"/>
      <c r="F410" s="91"/>
      <c r="G410" s="91"/>
      <c r="H410" s="91"/>
      <c r="I410" s="91"/>
      <c r="J410" s="91"/>
    </row>
    <row r="411" spans="1:10" outlineLevel="1" x14ac:dyDescent="0.3">
      <c r="A411" s="66" t="s">
        <v>530</v>
      </c>
      <c r="B411" s="66"/>
      <c r="C411" s="79" cm="1">
        <f t="array" ref="C411">INDEX(D411:E411,1,$A$4)</f>
        <v>0</v>
      </c>
      <c r="D411" s="67"/>
      <c r="E411" s="79"/>
      <c r="F411" s="66"/>
      <c r="G411" s="66"/>
      <c r="H411" s="66"/>
      <c r="I411" s="66"/>
      <c r="J411" s="66"/>
    </row>
    <row r="412" spans="1:10" outlineLevel="1" x14ac:dyDescent="0.3">
      <c r="A412" s="66" t="s">
        <v>531</v>
      </c>
      <c r="B412" s="66"/>
      <c r="C412" s="79" cm="1">
        <f t="array" ref="C412">INDEX(D412:E412,1,$A$4)</f>
        <v>0</v>
      </c>
      <c r="D412" s="67"/>
      <c r="E412" s="79"/>
      <c r="F412" s="66"/>
      <c r="G412" s="66"/>
      <c r="H412" s="66"/>
      <c r="I412" s="66"/>
      <c r="J412" s="66"/>
    </row>
    <row r="413" spans="1:10" outlineLevel="1" x14ac:dyDescent="0.3">
      <c r="A413" s="66" t="s">
        <v>532</v>
      </c>
      <c r="B413" s="66"/>
      <c r="C413" s="79" cm="1">
        <f t="array" ref="C413">INDEX(D413:E413,1,$A$4)</f>
        <v>0</v>
      </c>
      <c r="D413" s="67"/>
      <c r="E413" s="79"/>
      <c r="F413" s="66"/>
      <c r="G413" s="66"/>
      <c r="H413" s="66"/>
      <c r="I413" s="66"/>
      <c r="J413" s="66"/>
    </row>
    <row r="414" spans="1:10" outlineLevel="1" x14ac:dyDescent="0.3">
      <c r="A414" s="66" t="s">
        <v>533</v>
      </c>
      <c r="B414" s="66"/>
      <c r="C414" s="79" cm="1">
        <f t="array" ref="C414">INDEX(D414:E414,1,$A$4)</f>
        <v>0</v>
      </c>
      <c r="D414" s="67"/>
      <c r="E414" s="79"/>
      <c r="F414" s="66"/>
      <c r="G414" s="66"/>
      <c r="H414" s="66"/>
      <c r="I414" s="66"/>
      <c r="J414" s="66"/>
    </row>
    <row r="415" spans="1:10" outlineLevel="1" x14ac:dyDescent="0.3">
      <c r="A415" s="66" t="s">
        <v>534</v>
      </c>
      <c r="B415" s="66"/>
      <c r="C415" s="79" cm="1">
        <f t="array" ref="C415">INDEX(D415:E415,1,$A$4)</f>
        <v>0</v>
      </c>
      <c r="D415" s="67"/>
      <c r="E415" s="79"/>
      <c r="F415" s="66"/>
      <c r="G415" s="66"/>
      <c r="H415" s="66"/>
      <c r="I415" s="66"/>
      <c r="J415" s="66"/>
    </row>
    <row r="416" spans="1:10" outlineLevel="1" x14ac:dyDescent="0.3">
      <c r="A416" s="66" t="s">
        <v>535</v>
      </c>
      <c r="B416" s="66"/>
      <c r="C416" s="79" cm="1">
        <f t="array" ref="C416">INDEX(D416:E416,1,$A$4)</f>
        <v>0</v>
      </c>
      <c r="D416" s="67"/>
      <c r="E416" s="79"/>
      <c r="F416" s="66"/>
      <c r="G416" s="66"/>
      <c r="H416" s="66"/>
      <c r="I416" s="66"/>
      <c r="J416" s="66"/>
    </row>
    <row r="417" spans="1:10" outlineLevel="1" x14ac:dyDescent="0.3">
      <c r="A417" s="66" t="s">
        <v>536</v>
      </c>
      <c r="B417" s="66"/>
      <c r="C417" s="79" cm="1">
        <f t="array" ref="C417">INDEX(D417:E417,1,$A$4)</f>
        <v>0</v>
      </c>
      <c r="D417" s="67"/>
      <c r="E417" s="79"/>
      <c r="F417" s="66"/>
      <c r="G417" s="66"/>
      <c r="H417" s="66"/>
      <c r="I417" s="66"/>
      <c r="J417" s="66"/>
    </row>
    <row r="418" spans="1:10" outlineLevel="1" x14ac:dyDescent="0.3">
      <c r="A418" s="66" t="s">
        <v>537</v>
      </c>
      <c r="B418" s="66"/>
      <c r="C418" s="79" cm="1">
        <f t="array" ref="C418">INDEX(D418:E418,1,$A$4)</f>
        <v>0</v>
      </c>
      <c r="D418" s="67"/>
      <c r="E418" s="79"/>
      <c r="F418" s="66"/>
      <c r="G418" s="66"/>
      <c r="H418" s="66"/>
      <c r="I418" s="66"/>
      <c r="J418" s="66"/>
    </row>
    <row r="419" spans="1:10" outlineLevel="1" x14ac:dyDescent="0.3">
      <c r="A419" s="66" t="s">
        <v>538</v>
      </c>
      <c r="B419" s="66"/>
      <c r="C419" s="79" cm="1">
        <f t="array" ref="C419">INDEX(D419:E419,1,$A$4)</f>
        <v>0</v>
      </c>
      <c r="D419" s="67"/>
      <c r="E419" s="79"/>
      <c r="F419" s="66"/>
      <c r="G419" s="66"/>
      <c r="H419" s="66"/>
      <c r="I419" s="66"/>
      <c r="J419" s="66"/>
    </row>
    <row r="420" spans="1:10" outlineLevel="1" x14ac:dyDescent="0.3">
      <c r="A420" s="66" t="s">
        <v>539</v>
      </c>
      <c r="B420" s="66"/>
      <c r="C420" s="79" cm="1">
        <f t="array" ref="C420">INDEX(D420:E420,1,$A$4)</f>
        <v>0</v>
      </c>
      <c r="D420" s="67"/>
      <c r="E420" s="79"/>
      <c r="F420" s="66"/>
      <c r="G420" s="66"/>
      <c r="H420" s="66"/>
      <c r="I420" s="66"/>
      <c r="J420" s="66"/>
    </row>
    <row r="421" spans="1:10" outlineLevel="1" x14ac:dyDescent="0.3">
      <c r="A421" s="66" t="s">
        <v>540</v>
      </c>
      <c r="B421" s="66"/>
      <c r="C421" s="79" cm="1">
        <f t="array" ref="C421">INDEX(D421:E421,1,$A$4)</f>
        <v>0</v>
      </c>
      <c r="D421" s="67"/>
      <c r="E421" s="79"/>
      <c r="F421" s="66"/>
      <c r="G421" s="66"/>
      <c r="H421" s="66"/>
      <c r="I421" s="66"/>
      <c r="J421" s="66"/>
    </row>
    <row r="422" spans="1:10" outlineLevel="1" x14ac:dyDescent="0.3">
      <c r="A422" s="66" t="s">
        <v>541</v>
      </c>
      <c r="B422" s="66"/>
      <c r="C422" s="79" cm="1">
        <f t="array" ref="C422">INDEX(D422:E422,1,$A$4)</f>
        <v>0</v>
      </c>
      <c r="D422" s="67"/>
      <c r="E422" s="79"/>
      <c r="F422" s="66"/>
      <c r="G422" s="66"/>
      <c r="H422" s="66"/>
      <c r="I422" s="66"/>
      <c r="J422" s="66"/>
    </row>
    <row r="423" spans="1:10" outlineLevel="1" x14ac:dyDescent="0.3">
      <c r="A423" s="66" t="s">
        <v>542</v>
      </c>
      <c r="B423" s="66"/>
      <c r="C423" s="79" cm="1">
        <f t="array" ref="C423">INDEX(D423:E423,1,$A$4)</f>
        <v>0</v>
      </c>
      <c r="D423" s="67"/>
      <c r="E423" s="79"/>
      <c r="F423" s="66"/>
      <c r="G423" s="66"/>
      <c r="H423" s="66"/>
      <c r="I423" s="66"/>
      <c r="J423" s="66"/>
    </row>
    <row r="424" spans="1:10" outlineLevel="1" x14ac:dyDescent="0.3">
      <c r="A424" s="66" t="s">
        <v>543</v>
      </c>
      <c r="B424" s="66"/>
      <c r="C424" s="79" cm="1">
        <f t="array" ref="C424">INDEX(D424:E424,1,$A$4)</f>
        <v>0</v>
      </c>
      <c r="D424" s="67"/>
      <c r="E424" s="79"/>
      <c r="F424" s="66"/>
      <c r="G424" s="66"/>
      <c r="H424" s="66"/>
      <c r="I424" s="66"/>
      <c r="J424" s="66"/>
    </row>
    <row r="425" spans="1:10" outlineLevel="1" x14ac:dyDescent="0.3">
      <c r="A425" s="66" t="s">
        <v>544</v>
      </c>
      <c r="B425" s="66"/>
      <c r="C425" s="79" cm="1">
        <f t="array" ref="C425">INDEX(D425:E425,1,$A$4)</f>
        <v>0</v>
      </c>
      <c r="D425" s="67"/>
      <c r="E425" s="79"/>
      <c r="F425" s="66"/>
      <c r="G425" s="66"/>
      <c r="H425" s="66"/>
      <c r="I425" s="66"/>
      <c r="J425" s="66"/>
    </row>
    <row r="426" spans="1:10" outlineLevel="1" x14ac:dyDescent="0.3">
      <c r="A426" s="66" t="s">
        <v>545</v>
      </c>
      <c r="B426" s="66"/>
      <c r="C426" s="79" cm="1">
        <f t="array" ref="C426">INDEX(D426:E426,1,$A$4)</f>
        <v>0</v>
      </c>
      <c r="D426" s="67"/>
      <c r="E426" s="79"/>
      <c r="F426" s="66"/>
      <c r="G426" s="66"/>
      <c r="H426" s="66"/>
      <c r="I426" s="66"/>
      <c r="J426" s="66"/>
    </row>
    <row r="427" spans="1:10" outlineLevel="1" x14ac:dyDescent="0.3">
      <c r="A427" s="66" t="s">
        <v>546</v>
      </c>
      <c r="B427" s="66"/>
      <c r="C427" s="79" cm="1">
        <f t="array" ref="C427">INDEX(D427:E427,1,$A$4)</f>
        <v>0</v>
      </c>
      <c r="D427" s="67"/>
      <c r="E427" s="79"/>
      <c r="F427" s="66"/>
      <c r="G427" s="66"/>
      <c r="H427" s="66"/>
      <c r="I427" s="66"/>
      <c r="J427" s="66"/>
    </row>
    <row r="428" spans="1:10" outlineLevel="1" x14ac:dyDescent="0.3">
      <c r="A428" s="66" t="s">
        <v>547</v>
      </c>
      <c r="B428" s="66"/>
      <c r="C428" s="79" cm="1">
        <f t="array" ref="C428">INDEX(D428:E428,1,$A$4)</f>
        <v>0</v>
      </c>
      <c r="D428" s="67"/>
      <c r="E428" s="79"/>
      <c r="F428" s="66"/>
      <c r="G428" s="66"/>
      <c r="H428" s="66"/>
      <c r="I428" s="66"/>
      <c r="J428" s="66"/>
    </row>
    <row r="429" spans="1:10" outlineLevel="1" x14ac:dyDescent="0.3">
      <c r="A429" s="66" t="s">
        <v>548</v>
      </c>
      <c r="B429" s="66"/>
      <c r="C429" s="79" cm="1">
        <f t="array" ref="C429">INDEX(D429:E429,1,$A$4)</f>
        <v>0</v>
      </c>
      <c r="D429" s="67"/>
      <c r="E429" s="79"/>
      <c r="F429" s="66"/>
      <c r="G429" s="66"/>
      <c r="H429" s="66"/>
      <c r="I429" s="66"/>
      <c r="J429" s="66"/>
    </row>
    <row r="430" spans="1:10" s="95" customFormat="1" outlineLevel="1" x14ac:dyDescent="0.3">
      <c r="A430" s="91" t="s">
        <v>549</v>
      </c>
      <c r="B430" s="91"/>
      <c r="C430" s="92" cm="1">
        <f t="array" ref="C430">INDEX(D430:E430,1,$A$4)</f>
        <v>0</v>
      </c>
      <c r="D430" s="93"/>
      <c r="E430" s="96"/>
      <c r="F430" s="91"/>
      <c r="G430" s="91"/>
      <c r="H430" s="91"/>
      <c r="I430" s="91"/>
      <c r="J430" s="91"/>
    </row>
    <row r="431" spans="1:10" outlineLevel="1" x14ac:dyDescent="0.3">
      <c r="A431" s="66" t="s">
        <v>550</v>
      </c>
      <c r="B431" s="66"/>
      <c r="C431" s="79" cm="1">
        <f t="array" ref="C431">INDEX(D431:E431,1,$A$4)</f>
        <v>0</v>
      </c>
      <c r="D431" s="67"/>
      <c r="E431" s="79"/>
      <c r="F431" s="66"/>
      <c r="G431" s="66"/>
      <c r="H431" s="66"/>
      <c r="I431" s="66"/>
      <c r="J431" s="66"/>
    </row>
    <row r="432" spans="1:10" outlineLevel="1" x14ac:dyDescent="0.3">
      <c r="A432" s="66" t="s">
        <v>551</v>
      </c>
      <c r="B432" s="66"/>
      <c r="C432" s="79" cm="1">
        <f t="array" ref="C432">INDEX(D432:E432,1,$A$4)</f>
        <v>0</v>
      </c>
      <c r="D432" s="67"/>
      <c r="E432" s="79"/>
      <c r="F432" s="66"/>
      <c r="G432" s="66"/>
      <c r="H432" s="66"/>
      <c r="I432" s="66"/>
      <c r="J432" s="66"/>
    </row>
    <row r="433" spans="1:10" outlineLevel="1" x14ac:dyDescent="0.3">
      <c r="A433" s="66" t="s">
        <v>552</v>
      </c>
      <c r="B433" s="66"/>
      <c r="C433" s="79" cm="1">
        <f t="array" ref="C433">INDEX(D433:E433,1,$A$4)</f>
        <v>0</v>
      </c>
      <c r="D433" s="67"/>
      <c r="E433" s="79"/>
      <c r="F433" s="66"/>
      <c r="G433" s="66"/>
      <c r="H433" s="66"/>
      <c r="I433" s="66"/>
      <c r="J433" s="66"/>
    </row>
    <row r="434" spans="1:10" outlineLevel="1" x14ac:dyDescent="0.3">
      <c r="A434" s="66" t="s">
        <v>553</v>
      </c>
      <c r="B434" s="66"/>
      <c r="C434" s="79" cm="1">
        <f t="array" ref="C434">INDEX(D434:E434,1,$A$4)</f>
        <v>0</v>
      </c>
      <c r="D434" s="67"/>
      <c r="E434" s="79"/>
      <c r="F434" s="66"/>
      <c r="G434" s="66"/>
      <c r="H434" s="66"/>
      <c r="I434" s="66"/>
      <c r="J434" s="66"/>
    </row>
    <row r="435" spans="1:10" outlineLevel="1" x14ac:dyDescent="0.3">
      <c r="A435" s="66" t="s">
        <v>554</v>
      </c>
      <c r="B435" s="66"/>
      <c r="C435" s="79" cm="1">
        <f t="array" ref="C435">INDEX(D435:E435,1,$A$4)</f>
        <v>0</v>
      </c>
      <c r="D435" s="67"/>
      <c r="E435" s="79"/>
      <c r="F435" s="66"/>
      <c r="G435" s="66"/>
      <c r="H435" s="66"/>
      <c r="I435" s="66"/>
      <c r="J435" s="66"/>
    </row>
    <row r="436" spans="1:10" outlineLevel="1" x14ac:dyDescent="0.3">
      <c r="A436" s="66" t="s">
        <v>555</v>
      </c>
      <c r="B436" s="66"/>
      <c r="C436" s="79" cm="1">
        <f t="array" ref="C436">INDEX(D436:E436,1,$A$4)</f>
        <v>0</v>
      </c>
      <c r="D436" s="67"/>
      <c r="E436" s="79"/>
      <c r="F436" s="66"/>
      <c r="G436" s="66"/>
      <c r="H436" s="66"/>
      <c r="I436" s="66"/>
      <c r="J436" s="66"/>
    </row>
    <row r="437" spans="1:10" outlineLevel="1" x14ac:dyDescent="0.3">
      <c r="A437" s="66" t="s">
        <v>556</v>
      </c>
      <c r="B437" s="66"/>
      <c r="C437" s="79" cm="1">
        <f t="array" ref="C437">INDEX(D437:E437,1,$A$4)</f>
        <v>0</v>
      </c>
      <c r="D437" s="67"/>
      <c r="E437" s="79"/>
      <c r="F437" s="66"/>
      <c r="G437" s="66"/>
      <c r="H437" s="66"/>
      <c r="I437" s="66"/>
      <c r="J437" s="66"/>
    </row>
    <row r="438" spans="1:10" outlineLevel="1" x14ac:dyDescent="0.3">
      <c r="A438" s="66" t="s">
        <v>557</v>
      </c>
      <c r="B438" s="66"/>
      <c r="C438" s="79" cm="1">
        <f t="array" ref="C438">INDEX(D438:E438,1,$A$4)</f>
        <v>0</v>
      </c>
      <c r="D438" s="67"/>
      <c r="E438" s="79"/>
      <c r="F438" s="66"/>
      <c r="G438" s="66"/>
      <c r="H438" s="66"/>
      <c r="I438" s="66"/>
      <c r="J438" s="66"/>
    </row>
    <row r="439" spans="1:10" outlineLevel="1" x14ac:dyDescent="0.3">
      <c r="A439" s="66" t="s">
        <v>558</v>
      </c>
      <c r="B439" s="66"/>
      <c r="C439" s="79" cm="1">
        <f t="array" ref="C439">INDEX(D439:E439,1,$A$4)</f>
        <v>0</v>
      </c>
      <c r="D439" s="67"/>
      <c r="E439" s="79"/>
      <c r="F439" s="66"/>
      <c r="G439" s="66"/>
      <c r="H439" s="66"/>
      <c r="I439" s="66"/>
      <c r="J439" s="66"/>
    </row>
    <row r="440" spans="1:10" outlineLevel="1" x14ac:dyDescent="0.3">
      <c r="A440" s="66" t="s">
        <v>559</v>
      </c>
      <c r="B440" s="66"/>
      <c r="C440" s="79" cm="1">
        <f t="array" ref="C440">INDEX(D440:E440,1,$A$4)</f>
        <v>0</v>
      </c>
      <c r="D440" s="67"/>
      <c r="E440" s="79"/>
      <c r="F440" s="66"/>
      <c r="G440" s="66"/>
      <c r="H440" s="66"/>
      <c r="I440" s="66"/>
      <c r="J440" s="66"/>
    </row>
    <row r="441" spans="1:10" outlineLevel="1" x14ac:dyDescent="0.3">
      <c r="A441" s="66" t="s">
        <v>560</v>
      </c>
      <c r="B441" s="66"/>
      <c r="C441" s="79" cm="1">
        <f t="array" ref="C441">INDEX(D441:E441,1,$A$4)</f>
        <v>0</v>
      </c>
      <c r="D441" s="67"/>
      <c r="E441" s="79"/>
      <c r="F441" s="66"/>
      <c r="G441" s="66"/>
      <c r="H441" s="66"/>
      <c r="I441" s="66"/>
      <c r="J441" s="66"/>
    </row>
    <row r="442" spans="1:10" outlineLevel="1" x14ac:dyDescent="0.3">
      <c r="A442" s="66" t="s">
        <v>561</v>
      </c>
      <c r="B442" s="66"/>
      <c r="C442" s="79" cm="1">
        <f t="array" ref="C442">INDEX(D442:E442,1,$A$4)</f>
        <v>0</v>
      </c>
      <c r="D442" s="67"/>
      <c r="E442" s="79"/>
      <c r="F442" s="66"/>
      <c r="G442" s="66"/>
      <c r="H442" s="66"/>
      <c r="I442" s="66"/>
      <c r="J442" s="66"/>
    </row>
    <row r="443" spans="1:10" outlineLevel="1" x14ac:dyDescent="0.3">
      <c r="A443" s="66" t="s">
        <v>562</v>
      </c>
      <c r="B443" s="66"/>
      <c r="C443" s="79" cm="1">
        <f t="array" ref="C443">INDEX(D443:E443,1,$A$4)</f>
        <v>0</v>
      </c>
      <c r="D443" s="67"/>
      <c r="E443" s="79"/>
      <c r="F443" s="66"/>
      <c r="G443" s="66"/>
      <c r="H443" s="66"/>
      <c r="I443" s="66"/>
      <c r="J443" s="66"/>
    </row>
    <row r="444" spans="1:10" outlineLevel="1" x14ac:dyDescent="0.3">
      <c r="A444" s="66" t="s">
        <v>563</v>
      </c>
      <c r="B444" s="66"/>
      <c r="C444" s="79" cm="1">
        <f t="array" ref="C444">INDEX(D444:E444,1,$A$4)</f>
        <v>0</v>
      </c>
      <c r="D444" s="67"/>
      <c r="E444" s="79"/>
      <c r="F444" s="66"/>
      <c r="G444" s="66"/>
      <c r="H444" s="66"/>
      <c r="I444" s="66"/>
      <c r="J444" s="66"/>
    </row>
    <row r="445" spans="1:10" outlineLevel="1" x14ac:dyDescent="0.3">
      <c r="A445" s="66" t="s">
        <v>564</v>
      </c>
      <c r="B445" s="66"/>
      <c r="C445" s="79" cm="1">
        <f t="array" ref="C445">INDEX(D445:E445,1,$A$4)</f>
        <v>0</v>
      </c>
      <c r="D445" s="67"/>
      <c r="E445" s="79"/>
      <c r="F445" s="66"/>
      <c r="G445" s="66"/>
      <c r="H445" s="66"/>
      <c r="I445" s="66"/>
      <c r="J445" s="66"/>
    </row>
    <row r="446" spans="1:10" outlineLevel="1" x14ac:dyDescent="0.3">
      <c r="A446" s="66" t="s">
        <v>565</v>
      </c>
      <c r="B446" s="66"/>
      <c r="C446" s="79" cm="1">
        <f t="array" ref="C446">INDEX(D446:E446,1,$A$4)</f>
        <v>0</v>
      </c>
      <c r="D446" s="67"/>
      <c r="E446" s="79"/>
      <c r="F446" s="66"/>
      <c r="G446" s="66"/>
      <c r="H446" s="66"/>
      <c r="I446" s="66"/>
      <c r="J446" s="66"/>
    </row>
    <row r="447" spans="1:10" outlineLevel="1" x14ac:dyDescent="0.3">
      <c r="A447" s="66" t="s">
        <v>566</v>
      </c>
      <c r="B447" s="66"/>
      <c r="C447" s="79" cm="1">
        <f t="array" ref="C447">INDEX(D447:E447,1,$A$4)</f>
        <v>0</v>
      </c>
      <c r="D447" s="67"/>
      <c r="E447" s="79"/>
      <c r="F447" s="66"/>
      <c r="G447" s="66"/>
      <c r="H447" s="66"/>
      <c r="I447" s="66"/>
      <c r="J447" s="66"/>
    </row>
    <row r="448" spans="1:10" outlineLevel="1" x14ac:dyDescent="0.3">
      <c r="A448" s="66" t="s">
        <v>567</v>
      </c>
      <c r="B448" s="66"/>
      <c r="C448" s="79" cm="1">
        <f t="array" ref="C448">INDEX(D448:E448,1,$A$4)</f>
        <v>0</v>
      </c>
      <c r="D448" s="67"/>
      <c r="E448" s="79"/>
      <c r="F448" s="66"/>
      <c r="G448" s="66"/>
      <c r="H448" s="66"/>
      <c r="I448" s="66"/>
      <c r="J448" s="66"/>
    </row>
    <row r="449" spans="1:10" outlineLevel="1" x14ac:dyDescent="0.3">
      <c r="A449" s="66" t="s">
        <v>568</v>
      </c>
      <c r="B449" s="66"/>
      <c r="C449" s="79" cm="1">
        <f t="array" ref="C449">INDEX(D449:E449,1,$A$4)</f>
        <v>0</v>
      </c>
      <c r="D449" s="67"/>
      <c r="E449" s="79"/>
      <c r="F449" s="66"/>
      <c r="G449" s="66"/>
      <c r="H449" s="66"/>
      <c r="I449" s="66"/>
      <c r="J449" s="66"/>
    </row>
    <row r="450" spans="1:10" s="95" customFormat="1" outlineLevel="1" x14ac:dyDescent="0.3">
      <c r="A450" s="91" t="s">
        <v>569</v>
      </c>
      <c r="B450" s="91"/>
      <c r="C450" s="92" cm="1">
        <f t="array" ref="C450">INDEX(D450:E450,1,$A$4)</f>
        <v>0</v>
      </c>
      <c r="D450" s="93"/>
      <c r="E450" s="96"/>
      <c r="F450" s="91"/>
      <c r="G450" s="91"/>
      <c r="H450" s="91"/>
      <c r="I450" s="91"/>
      <c r="J450" s="91"/>
    </row>
    <row r="451" spans="1:10" outlineLevel="1" x14ac:dyDescent="0.3">
      <c r="A451" s="66" t="s">
        <v>570</v>
      </c>
      <c r="B451" s="66"/>
      <c r="C451" s="79" cm="1">
        <f t="array" ref="C451">INDEX(D451:E451,1,$A$4)</f>
        <v>0</v>
      </c>
      <c r="D451" s="67"/>
      <c r="E451" s="79"/>
      <c r="F451" s="66"/>
      <c r="G451" s="66"/>
      <c r="H451" s="66"/>
      <c r="I451" s="66"/>
      <c r="J451" s="66"/>
    </row>
    <row r="452" spans="1:10" outlineLevel="1" x14ac:dyDescent="0.3">
      <c r="A452" s="66" t="s">
        <v>571</v>
      </c>
      <c r="B452" s="66"/>
      <c r="C452" s="79" cm="1">
        <f t="array" ref="C452">INDEX(D452:E452,1,$A$4)</f>
        <v>0</v>
      </c>
      <c r="D452" s="67"/>
      <c r="E452" s="79"/>
      <c r="F452" s="66"/>
      <c r="G452" s="66"/>
      <c r="H452" s="66"/>
      <c r="I452" s="66"/>
      <c r="J452" s="66"/>
    </row>
    <row r="453" spans="1:10" outlineLevel="1" x14ac:dyDescent="0.3">
      <c r="A453" s="66" t="s">
        <v>572</v>
      </c>
      <c r="B453" s="66"/>
      <c r="C453" s="79" cm="1">
        <f t="array" ref="C453">INDEX(D453:E453,1,$A$4)</f>
        <v>0</v>
      </c>
      <c r="D453" s="67"/>
      <c r="E453" s="79"/>
      <c r="F453" s="66"/>
      <c r="G453" s="66"/>
      <c r="H453" s="66"/>
      <c r="I453" s="66"/>
      <c r="J453" s="66"/>
    </row>
    <row r="454" spans="1:10" outlineLevel="1" x14ac:dyDescent="0.3">
      <c r="A454" s="66" t="s">
        <v>573</v>
      </c>
      <c r="B454" s="66"/>
      <c r="C454" s="79" cm="1">
        <f t="array" ref="C454">INDEX(D454:E454,1,$A$4)</f>
        <v>0</v>
      </c>
      <c r="D454" s="67"/>
      <c r="E454" s="79"/>
      <c r="F454" s="66"/>
      <c r="G454" s="66"/>
      <c r="H454" s="66"/>
      <c r="I454" s="66"/>
      <c r="J454" s="66"/>
    </row>
    <row r="455" spans="1:10" outlineLevel="1" x14ac:dyDescent="0.3">
      <c r="A455" s="66" t="s">
        <v>574</v>
      </c>
      <c r="B455" s="66"/>
      <c r="C455" s="79" cm="1">
        <f t="array" ref="C455">INDEX(D455:E455,1,$A$4)</f>
        <v>0</v>
      </c>
      <c r="D455" s="67"/>
      <c r="E455" s="79"/>
      <c r="F455" s="66"/>
      <c r="G455" s="66"/>
      <c r="H455" s="66"/>
      <c r="I455" s="66"/>
      <c r="J455" s="66"/>
    </row>
    <row r="456" spans="1:10" outlineLevel="1" x14ac:dyDescent="0.3">
      <c r="A456" s="66" t="s">
        <v>575</v>
      </c>
      <c r="B456" s="66"/>
      <c r="C456" s="79" cm="1">
        <f t="array" ref="C456">INDEX(D456:E456,1,$A$4)</f>
        <v>0</v>
      </c>
      <c r="D456" s="67"/>
      <c r="E456" s="79"/>
      <c r="F456" s="66"/>
      <c r="G456" s="66"/>
      <c r="H456" s="66"/>
      <c r="I456" s="66"/>
      <c r="J456" s="66"/>
    </row>
    <row r="457" spans="1:10" outlineLevel="1" x14ac:dyDescent="0.3">
      <c r="A457" s="66" t="s">
        <v>576</v>
      </c>
      <c r="B457" s="66"/>
      <c r="C457" s="79" cm="1">
        <f t="array" ref="C457">INDEX(D457:E457,1,$A$4)</f>
        <v>0</v>
      </c>
      <c r="D457" s="67"/>
      <c r="E457" s="79"/>
      <c r="F457" s="66"/>
      <c r="G457" s="66"/>
      <c r="H457" s="66"/>
      <c r="I457" s="66"/>
      <c r="J457" s="66"/>
    </row>
    <row r="458" spans="1:10" outlineLevel="1" x14ac:dyDescent="0.3">
      <c r="A458" s="66" t="s">
        <v>577</v>
      </c>
      <c r="B458" s="66"/>
      <c r="C458" s="79" cm="1">
        <f t="array" ref="C458">INDEX(D458:E458,1,$A$4)</f>
        <v>0</v>
      </c>
      <c r="D458" s="67"/>
      <c r="E458" s="79"/>
      <c r="F458" s="66"/>
      <c r="G458" s="66"/>
      <c r="H458" s="66"/>
      <c r="I458" s="66"/>
      <c r="J458" s="66"/>
    </row>
    <row r="459" spans="1:10" outlineLevel="1" x14ac:dyDescent="0.3">
      <c r="A459" s="66" t="s">
        <v>578</v>
      </c>
      <c r="B459" s="66"/>
      <c r="C459" s="79" cm="1">
        <f t="array" ref="C459">INDEX(D459:E459,1,$A$4)</f>
        <v>0</v>
      </c>
      <c r="D459" s="67"/>
      <c r="E459" s="79"/>
      <c r="F459" s="66"/>
      <c r="G459" s="66"/>
      <c r="H459" s="66"/>
      <c r="I459" s="66"/>
      <c r="J459" s="66"/>
    </row>
    <row r="460" spans="1:10" outlineLevel="1" x14ac:dyDescent="0.3">
      <c r="A460" s="66" t="s">
        <v>579</v>
      </c>
      <c r="B460" s="66"/>
      <c r="C460" s="79" cm="1">
        <f t="array" ref="C460">INDEX(D460:E460,1,$A$4)</f>
        <v>0</v>
      </c>
      <c r="D460" s="67"/>
      <c r="E460" s="79"/>
      <c r="F460" s="66"/>
      <c r="G460" s="66"/>
      <c r="H460" s="66"/>
      <c r="I460" s="66"/>
      <c r="J460" s="66"/>
    </row>
    <row r="461" spans="1:10" outlineLevel="1" x14ac:dyDescent="0.3">
      <c r="A461" s="66" t="s">
        <v>580</v>
      </c>
      <c r="B461" s="66"/>
      <c r="C461" s="79" cm="1">
        <f t="array" ref="C461">INDEX(D461:E461,1,$A$4)</f>
        <v>0</v>
      </c>
      <c r="D461" s="67"/>
      <c r="E461" s="79"/>
      <c r="F461" s="66"/>
      <c r="G461" s="66"/>
      <c r="H461" s="66"/>
      <c r="I461" s="66"/>
      <c r="J461" s="66"/>
    </row>
    <row r="462" spans="1:10" outlineLevel="1" x14ac:dyDescent="0.3">
      <c r="A462" s="66" t="s">
        <v>581</v>
      </c>
      <c r="B462" s="66"/>
      <c r="C462" s="79" cm="1">
        <f t="array" ref="C462">INDEX(D462:E462,1,$A$4)</f>
        <v>0</v>
      </c>
      <c r="D462" s="67"/>
      <c r="E462" s="79"/>
      <c r="F462" s="66"/>
      <c r="G462" s="66"/>
      <c r="H462" s="66"/>
      <c r="I462" s="66"/>
      <c r="J462" s="66"/>
    </row>
    <row r="463" spans="1:10" outlineLevel="1" x14ac:dyDescent="0.3">
      <c r="A463" s="66" t="s">
        <v>582</v>
      </c>
      <c r="B463" s="66"/>
      <c r="C463" s="79" cm="1">
        <f t="array" ref="C463">INDEX(D463:E463,1,$A$4)</f>
        <v>0</v>
      </c>
      <c r="D463" s="67"/>
      <c r="E463" s="79"/>
      <c r="F463" s="66"/>
      <c r="G463" s="66"/>
      <c r="H463" s="66"/>
      <c r="I463" s="66"/>
      <c r="J463" s="66"/>
    </row>
    <row r="464" spans="1:10" outlineLevel="1" x14ac:dyDescent="0.3">
      <c r="A464" s="66" t="s">
        <v>583</v>
      </c>
      <c r="B464" s="66"/>
      <c r="C464" s="79" cm="1">
        <f t="array" ref="C464">INDEX(D464:E464,1,$A$4)</f>
        <v>0</v>
      </c>
      <c r="D464" s="67"/>
      <c r="E464" s="79"/>
      <c r="F464" s="66"/>
      <c r="G464" s="66"/>
      <c r="H464" s="66"/>
      <c r="I464" s="66"/>
      <c r="J464" s="66"/>
    </row>
    <row r="465" spans="1:10" outlineLevel="1" x14ac:dyDescent="0.3">
      <c r="A465" s="66" t="s">
        <v>584</v>
      </c>
      <c r="B465" s="66"/>
      <c r="C465" s="79" cm="1">
        <f t="array" ref="C465">INDEX(D465:E465,1,$A$4)</f>
        <v>0</v>
      </c>
      <c r="D465" s="67"/>
      <c r="E465" s="79"/>
      <c r="F465" s="66"/>
      <c r="G465" s="66"/>
      <c r="H465" s="66"/>
      <c r="I465" s="66"/>
      <c r="J465" s="66"/>
    </row>
    <row r="466" spans="1:10" outlineLevel="1" x14ac:dyDescent="0.3">
      <c r="A466" s="66" t="s">
        <v>585</v>
      </c>
      <c r="B466" s="66"/>
      <c r="C466" s="79" cm="1">
        <f t="array" ref="C466">INDEX(D466:E466,1,$A$4)</f>
        <v>0</v>
      </c>
      <c r="D466" s="67"/>
      <c r="E466" s="79"/>
      <c r="F466" s="66"/>
      <c r="G466" s="66"/>
      <c r="H466" s="66"/>
      <c r="I466" s="66"/>
      <c r="J466" s="66"/>
    </row>
    <row r="467" spans="1:10" outlineLevel="1" x14ac:dyDescent="0.3">
      <c r="A467" s="66" t="s">
        <v>586</v>
      </c>
      <c r="B467" s="66"/>
      <c r="C467" s="79" cm="1">
        <f t="array" ref="C467">INDEX(D467:E467,1,$A$4)</f>
        <v>0</v>
      </c>
      <c r="D467" s="67"/>
      <c r="E467" s="79"/>
      <c r="F467" s="66"/>
      <c r="G467" s="66"/>
      <c r="H467" s="66"/>
      <c r="I467" s="66"/>
      <c r="J467" s="66"/>
    </row>
    <row r="468" spans="1:10" outlineLevel="1" x14ac:dyDescent="0.3">
      <c r="A468" s="66" t="s">
        <v>587</v>
      </c>
      <c r="B468" s="66"/>
      <c r="C468" s="79" cm="1">
        <f t="array" ref="C468">INDEX(D468:E468,1,$A$4)</f>
        <v>0</v>
      </c>
      <c r="D468" s="67"/>
      <c r="E468" s="79"/>
      <c r="F468" s="66"/>
      <c r="G468" s="66"/>
      <c r="H468" s="66"/>
      <c r="I468" s="66"/>
      <c r="J468" s="66"/>
    </row>
    <row r="469" spans="1:10" outlineLevel="1" x14ac:dyDescent="0.3">
      <c r="A469" s="66" t="s">
        <v>588</v>
      </c>
      <c r="B469" s="66"/>
      <c r="C469" s="79" cm="1">
        <f t="array" ref="C469">INDEX(D469:E469,1,$A$4)</f>
        <v>0</v>
      </c>
      <c r="D469" s="67"/>
      <c r="E469" s="79"/>
      <c r="F469" s="66"/>
      <c r="G469" s="66"/>
      <c r="H469" s="66"/>
      <c r="I469" s="66"/>
      <c r="J469" s="66"/>
    </row>
    <row r="470" spans="1:10" s="95" customFormat="1" outlineLevel="1" x14ac:dyDescent="0.3">
      <c r="A470" s="91" t="s">
        <v>589</v>
      </c>
      <c r="B470" s="91"/>
      <c r="C470" s="92" cm="1">
        <f t="array" ref="C470">INDEX(D470:E470,1,$A$4)</f>
        <v>0</v>
      </c>
      <c r="D470" s="93"/>
      <c r="E470" s="96"/>
      <c r="F470" s="91"/>
      <c r="G470" s="91"/>
      <c r="H470" s="91"/>
      <c r="I470" s="91"/>
      <c r="J470" s="91"/>
    </row>
    <row r="471" spans="1:10" outlineLevel="1" x14ac:dyDescent="0.3">
      <c r="A471" s="66" t="s">
        <v>590</v>
      </c>
      <c r="B471" s="66"/>
      <c r="C471" s="79" cm="1">
        <f t="array" ref="C471">INDEX(D471:E471,1,$A$4)</f>
        <v>0</v>
      </c>
      <c r="D471" s="67"/>
      <c r="E471" s="79"/>
      <c r="F471" s="66"/>
      <c r="G471" s="66"/>
      <c r="H471" s="66"/>
      <c r="I471" s="66"/>
      <c r="J471" s="66"/>
    </row>
    <row r="472" spans="1:10" outlineLevel="1" x14ac:dyDescent="0.3">
      <c r="A472" s="66" t="s">
        <v>591</v>
      </c>
      <c r="B472" s="66"/>
      <c r="C472" s="79" cm="1">
        <f t="array" ref="C472">INDEX(D472:E472,1,$A$4)</f>
        <v>0</v>
      </c>
      <c r="D472" s="67"/>
      <c r="E472" s="79"/>
      <c r="F472" s="66"/>
      <c r="G472" s="66"/>
      <c r="H472" s="66"/>
      <c r="I472" s="66"/>
      <c r="J472" s="66"/>
    </row>
    <row r="473" spans="1:10" outlineLevel="1" x14ac:dyDescent="0.3">
      <c r="A473" s="66" t="s">
        <v>592</v>
      </c>
      <c r="B473" s="66"/>
      <c r="C473" s="79" cm="1">
        <f t="array" ref="C473">INDEX(D473:E473,1,$A$4)</f>
        <v>0</v>
      </c>
      <c r="D473" s="67"/>
      <c r="E473" s="79"/>
      <c r="F473" s="66"/>
      <c r="G473" s="66"/>
      <c r="H473" s="66"/>
      <c r="I473" s="66"/>
      <c r="J473" s="66"/>
    </row>
    <row r="474" spans="1:10" outlineLevel="1" x14ac:dyDescent="0.3">
      <c r="A474" s="66" t="s">
        <v>593</v>
      </c>
      <c r="B474" s="66"/>
      <c r="C474" s="79" cm="1">
        <f t="array" ref="C474">INDEX(D474:E474,1,$A$4)</f>
        <v>0</v>
      </c>
      <c r="D474" s="67"/>
      <c r="E474" s="79"/>
      <c r="F474" s="66"/>
      <c r="G474" s="66"/>
      <c r="H474" s="66"/>
      <c r="I474" s="66"/>
      <c r="J474" s="66"/>
    </row>
    <row r="475" spans="1:10" outlineLevel="1" x14ac:dyDescent="0.3">
      <c r="A475" s="66" t="s">
        <v>594</v>
      </c>
      <c r="B475" s="66"/>
      <c r="C475" s="79" cm="1">
        <f t="array" ref="C475">INDEX(D475:E475,1,$A$4)</f>
        <v>0</v>
      </c>
      <c r="D475" s="67"/>
      <c r="E475" s="79"/>
      <c r="F475" s="66"/>
      <c r="G475" s="66"/>
      <c r="H475" s="66"/>
      <c r="I475" s="66"/>
      <c r="J475" s="66"/>
    </row>
    <row r="476" spans="1:10" outlineLevel="1" x14ac:dyDescent="0.3">
      <c r="A476" s="66" t="s">
        <v>595</v>
      </c>
      <c r="B476" s="66"/>
      <c r="C476" s="79" cm="1">
        <f t="array" ref="C476">INDEX(D476:E476,1,$A$4)</f>
        <v>0</v>
      </c>
      <c r="D476" s="67"/>
      <c r="E476" s="79"/>
      <c r="F476" s="66"/>
      <c r="G476" s="66"/>
      <c r="H476" s="66"/>
      <c r="I476" s="66"/>
      <c r="J476" s="66"/>
    </row>
    <row r="477" spans="1:10" outlineLevel="1" x14ac:dyDescent="0.3">
      <c r="A477" s="66" t="s">
        <v>596</v>
      </c>
      <c r="B477" s="66"/>
      <c r="C477" s="79" cm="1">
        <f t="array" ref="C477">INDEX(D477:E477,1,$A$4)</f>
        <v>0</v>
      </c>
      <c r="D477" s="67"/>
      <c r="E477" s="79"/>
      <c r="F477" s="66"/>
      <c r="G477" s="66"/>
      <c r="H477" s="66"/>
      <c r="I477" s="66"/>
      <c r="J477" s="66"/>
    </row>
    <row r="478" spans="1:10" outlineLevel="1" x14ac:dyDescent="0.3">
      <c r="A478" s="66" t="s">
        <v>597</v>
      </c>
      <c r="B478" s="66"/>
      <c r="C478" s="79" cm="1">
        <f t="array" ref="C478">INDEX(D478:E478,1,$A$4)</f>
        <v>0</v>
      </c>
      <c r="D478" s="67"/>
      <c r="E478" s="79"/>
      <c r="F478" s="66"/>
      <c r="G478" s="66"/>
      <c r="H478" s="66"/>
      <c r="I478" s="66"/>
      <c r="J478" s="66"/>
    </row>
    <row r="479" spans="1:10" outlineLevel="1" x14ac:dyDescent="0.3">
      <c r="A479" s="66" t="s">
        <v>598</v>
      </c>
      <c r="B479" s="66"/>
      <c r="C479" s="79" cm="1">
        <f t="array" ref="C479">INDEX(D479:E479,1,$A$4)</f>
        <v>0</v>
      </c>
      <c r="D479" s="67"/>
      <c r="E479" s="79"/>
      <c r="F479" s="66"/>
      <c r="G479" s="66"/>
      <c r="H479" s="66"/>
      <c r="I479" s="66"/>
      <c r="J479" s="66"/>
    </row>
    <row r="480" spans="1:10" outlineLevel="1" x14ac:dyDescent="0.3">
      <c r="A480" s="66" t="s">
        <v>599</v>
      </c>
      <c r="B480" s="66"/>
      <c r="C480" s="79" cm="1">
        <f t="array" ref="C480">INDEX(D480:E480,1,$A$4)</f>
        <v>0</v>
      </c>
      <c r="D480" s="67"/>
      <c r="E480" s="79"/>
      <c r="F480" s="66"/>
      <c r="G480" s="66"/>
      <c r="H480" s="66"/>
      <c r="I480" s="66"/>
      <c r="J480" s="66"/>
    </row>
    <row r="481" spans="1:10" outlineLevel="1" x14ac:dyDescent="0.3">
      <c r="A481" s="66" t="s">
        <v>600</v>
      </c>
      <c r="B481" s="66"/>
      <c r="C481" s="79" cm="1">
        <f t="array" ref="C481">INDEX(D481:E481,1,$A$4)</f>
        <v>0</v>
      </c>
      <c r="D481" s="67"/>
      <c r="E481" s="66"/>
      <c r="F481" s="66"/>
      <c r="G481" s="66"/>
      <c r="H481" s="66"/>
      <c r="I481" s="66"/>
      <c r="J481" s="66"/>
    </row>
    <row r="482" spans="1:10" outlineLevel="1" x14ac:dyDescent="0.3">
      <c r="A482" s="66" t="s">
        <v>601</v>
      </c>
      <c r="B482" s="66"/>
      <c r="C482" s="79" cm="1">
        <f t="array" ref="C482">INDEX(D482:E482,1,$A$4)</f>
        <v>0</v>
      </c>
      <c r="D482" s="67"/>
      <c r="E482" s="66"/>
      <c r="F482" s="66"/>
      <c r="G482" s="66"/>
      <c r="H482" s="66"/>
      <c r="I482" s="66"/>
      <c r="J482" s="66"/>
    </row>
    <row r="483" spans="1:10" outlineLevel="1" x14ac:dyDescent="0.3">
      <c r="A483" s="66" t="s">
        <v>602</v>
      </c>
      <c r="B483" s="66"/>
      <c r="C483" s="79" cm="1">
        <f t="array" ref="C483">INDEX(D483:E483,1,$A$4)</f>
        <v>0</v>
      </c>
      <c r="D483" s="67"/>
      <c r="E483" s="66"/>
      <c r="F483" s="66"/>
      <c r="G483" s="66"/>
      <c r="H483" s="66"/>
      <c r="I483" s="66"/>
      <c r="J483" s="66"/>
    </row>
    <row r="484" spans="1:10" outlineLevel="1" x14ac:dyDescent="0.3">
      <c r="A484" s="66" t="s">
        <v>603</v>
      </c>
      <c r="B484" s="66"/>
      <c r="C484" s="79" cm="1">
        <f t="array" ref="C484">INDEX(D484:E484,1,$A$4)</f>
        <v>0</v>
      </c>
      <c r="D484" s="67"/>
      <c r="E484" s="66"/>
      <c r="F484" s="66"/>
      <c r="G484" s="66"/>
      <c r="H484" s="66"/>
      <c r="I484" s="66"/>
      <c r="J484" s="66"/>
    </row>
    <row r="485" spans="1:10" outlineLevel="1" x14ac:dyDescent="0.3">
      <c r="A485" s="66" t="s">
        <v>604</v>
      </c>
      <c r="B485" s="66"/>
      <c r="C485" s="79" cm="1">
        <f t="array" ref="C485">INDEX(D485:E485,1,$A$4)</f>
        <v>0</v>
      </c>
      <c r="D485" s="67"/>
      <c r="E485" s="66"/>
      <c r="F485" s="66"/>
      <c r="G485" s="66"/>
      <c r="H485" s="66"/>
      <c r="I485" s="66"/>
      <c r="J485" s="66"/>
    </row>
    <row r="486" spans="1:10" outlineLevel="1" x14ac:dyDescent="0.3">
      <c r="A486" s="66" t="s">
        <v>605</v>
      </c>
      <c r="B486" s="66"/>
      <c r="C486" s="79" cm="1">
        <f t="array" ref="C486">INDEX(D486:E486,1,$A$4)</f>
        <v>0</v>
      </c>
      <c r="D486" s="67"/>
      <c r="E486" s="66"/>
      <c r="F486" s="66"/>
      <c r="G486" s="66"/>
      <c r="H486" s="66"/>
      <c r="I486" s="66"/>
      <c r="J486" s="66"/>
    </row>
    <row r="487" spans="1:10" outlineLevel="1" x14ac:dyDescent="0.3">
      <c r="A487" s="66" t="s">
        <v>606</v>
      </c>
      <c r="B487" s="66"/>
      <c r="C487" s="79" cm="1">
        <f t="array" ref="C487">INDEX(D487:E487,1,$A$4)</f>
        <v>0</v>
      </c>
      <c r="D487" s="67"/>
      <c r="E487" s="66"/>
      <c r="F487" s="66"/>
      <c r="G487" s="66"/>
      <c r="H487" s="66"/>
      <c r="I487" s="66"/>
      <c r="J487" s="66"/>
    </row>
    <row r="488" spans="1:10" outlineLevel="1" x14ac:dyDescent="0.3">
      <c r="A488" s="66" t="s">
        <v>607</v>
      </c>
      <c r="B488" s="66"/>
      <c r="C488" s="79" cm="1">
        <f t="array" ref="C488">INDEX(D488:E488,1,$A$4)</f>
        <v>0</v>
      </c>
      <c r="D488" s="67"/>
      <c r="E488" s="66"/>
      <c r="F488" s="66"/>
      <c r="G488" s="66"/>
      <c r="H488" s="66"/>
      <c r="I488" s="66"/>
      <c r="J488" s="66"/>
    </row>
    <row r="489" spans="1:10" outlineLevel="1" x14ac:dyDescent="0.3">
      <c r="A489" s="66" t="s">
        <v>608</v>
      </c>
      <c r="B489" s="66"/>
      <c r="C489" s="79" cm="1">
        <f t="array" ref="C489">INDEX(D489:E489,1,$A$4)</f>
        <v>0</v>
      </c>
      <c r="D489" s="67"/>
      <c r="E489" s="66"/>
      <c r="F489" s="66"/>
      <c r="G489" s="66"/>
      <c r="H489" s="66"/>
      <c r="I489" s="66"/>
      <c r="J489" s="66"/>
    </row>
    <row r="490" spans="1:10" outlineLevel="1" x14ac:dyDescent="0.3">
      <c r="A490" s="66" t="s">
        <v>609</v>
      </c>
      <c r="B490" s="66"/>
      <c r="C490" s="79" cm="1">
        <f t="array" ref="C490">INDEX(D490:E490,1,$A$4)</f>
        <v>0</v>
      </c>
      <c r="D490" s="67"/>
      <c r="E490" s="66"/>
      <c r="F490" s="66"/>
      <c r="G490" s="66"/>
      <c r="H490" s="66"/>
      <c r="I490" s="66"/>
      <c r="J490" s="66"/>
    </row>
    <row r="491" spans="1:10" outlineLevel="1" x14ac:dyDescent="0.3">
      <c r="A491" s="66" t="s">
        <v>610</v>
      </c>
      <c r="B491" s="66"/>
      <c r="C491" s="79" cm="1">
        <f t="array" ref="C491">INDEX(D491:E491,1,$A$4)</f>
        <v>0</v>
      </c>
      <c r="D491" s="67"/>
      <c r="E491" s="66"/>
      <c r="F491" s="66"/>
      <c r="G491" s="66"/>
      <c r="H491" s="66"/>
      <c r="I491" s="66"/>
      <c r="J491" s="66"/>
    </row>
    <row r="492" spans="1:10" outlineLevel="1" x14ac:dyDescent="0.3">
      <c r="A492" s="66" t="s">
        <v>611</v>
      </c>
      <c r="B492" s="66"/>
      <c r="C492" s="79" cm="1">
        <f t="array" ref="C492">INDEX(D492:E492,1,$A$4)</f>
        <v>0</v>
      </c>
      <c r="D492" s="67"/>
      <c r="E492" s="66"/>
      <c r="F492" s="66"/>
      <c r="G492" s="66"/>
      <c r="H492" s="66"/>
      <c r="I492" s="66"/>
      <c r="J492" s="66"/>
    </row>
    <row r="493" spans="1:10" outlineLevel="1" x14ac:dyDescent="0.3">
      <c r="A493" s="66" t="s">
        <v>612</v>
      </c>
      <c r="B493" s="66"/>
      <c r="C493" s="79" cm="1">
        <f t="array" ref="C493">INDEX(D493:E493,1,$A$4)</f>
        <v>0</v>
      </c>
      <c r="D493" s="67"/>
      <c r="E493" s="66"/>
      <c r="F493" s="66"/>
      <c r="G493" s="66"/>
      <c r="H493" s="66"/>
      <c r="I493" s="66"/>
      <c r="J493" s="66"/>
    </row>
    <row r="494" spans="1:10" outlineLevel="1" x14ac:dyDescent="0.3">
      <c r="A494" s="66" t="s">
        <v>613</v>
      </c>
      <c r="B494" s="66"/>
      <c r="C494" s="79" cm="1">
        <f t="array" ref="C494">INDEX(D494:E494,1,$A$4)</f>
        <v>0</v>
      </c>
      <c r="D494" s="67"/>
      <c r="E494" s="66"/>
      <c r="F494" s="66"/>
      <c r="G494" s="66"/>
      <c r="H494" s="66"/>
      <c r="I494" s="66"/>
      <c r="J494" s="66"/>
    </row>
    <row r="495" spans="1:10" outlineLevel="1" x14ac:dyDescent="0.3">
      <c r="A495" s="66" t="s">
        <v>614</v>
      </c>
      <c r="B495" s="66"/>
      <c r="C495" s="79" cm="1">
        <f t="array" ref="C495">INDEX(D495:E495,1,$A$4)</f>
        <v>0</v>
      </c>
      <c r="D495" s="67"/>
      <c r="E495" s="66"/>
      <c r="F495" s="66"/>
      <c r="G495" s="66"/>
      <c r="H495" s="66"/>
      <c r="I495" s="66"/>
      <c r="J495" s="66"/>
    </row>
    <row r="496" spans="1:10" outlineLevel="1" x14ac:dyDescent="0.3">
      <c r="A496" s="66" t="s">
        <v>615</v>
      </c>
      <c r="B496" s="66"/>
      <c r="C496" s="79" cm="1">
        <f t="array" ref="C496">INDEX(D496:E496,1,$A$4)</f>
        <v>0</v>
      </c>
      <c r="D496" s="67"/>
      <c r="E496" s="66"/>
      <c r="F496" s="66"/>
      <c r="G496" s="66"/>
      <c r="H496" s="66"/>
      <c r="I496" s="66"/>
      <c r="J496" s="66"/>
    </row>
    <row r="497" spans="1:10" outlineLevel="1" x14ac:dyDescent="0.3">
      <c r="A497" s="66" t="s">
        <v>616</v>
      </c>
      <c r="B497" s="66"/>
      <c r="C497" s="79" cm="1">
        <f t="array" ref="C497">INDEX(D497:E497,1,$A$4)</f>
        <v>0</v>
      </c>
      <c r="D497" s="67"/>
      <c r="E497" s="66"/>
      <c r="F497" s="66"/>
      <c r="G497" s="66"/>
      <c r="H497" s="66"/>
      <c r="I497" s="66"/>
      <c r="J497" s="66"/>
    </row>
    <row r="498" spans="1:10" outlineLevel="1" x14ac:dyDescent="0.3">
      <c r="A498" s="66" t="s">
        <v>617</v>
      </c>
      <c r="B498" s="66"/>
      <c r="C498" s="79" cm="1">
        <f t="array" ref="C498">INDEX(D498:E498,1,$A$4)</f>
        <v>0</v>
      </c>
      <c r="D498" s="67"/>
      <c r="E498" s="66"/>
      <c r="F498" s="66"/>
      <c r="G498" s="66"/>
      <c r="H498" s="66"/>
      <c r="I498" s="66"/>
      <c r="J498" s="66"/>
    </row>
    <row r="499" spans="1:10" outlineLevel="1" x14ac:dyDescent="0.3">
      <c r="A499" s="66" t="s">
        <v>618</v>
      </c>
      <c r="B499" s="66"/>
      <c r="C499" s="79" cm="1">
        <f t="array" ref="C499">INDEX(D499:E499,1,$A$4)</f>
        <v>0</v>
      </c>
      <c r="D499" s="67"/>
      <c r="E499" s="66"/>
      <c r="F499" s="66"/>
      <c r="G499" s="66"/>
      <c r="H499" s="66"/>
      <c r="I499" s="66"/>
      <c r="J499" s="66"/>
    </row>
    <row r="500" spans="1:10" outlineLevel="1" x14ac:dyDescent="0.3">
      <c r="A500" s="66" t="s">
        <v>619</v>
      </c>
      <c r="B500" s="66"/>
      <c r="C500" s="79" cm="1">
        <f t="array" ref="C500">INDEX(D500:E500,1,$A$4)</f>
        <v>0</v>
      </c>
      <c r="D500" s="67"/>
      <c r="E500" s="66"/>
      <c r="F500" s="66"/>
      <c r="G500" s="66"/>
      <c r="H500" s="66"/>
      <c r="I500" s="66"/>
      <c r="J500" s="66"/>
    </row>
    <row r="501" spans="1:10" outlineLevel="1" x14ac:dyDescent="0.3">
      <c r="A501" s="66" t="s">
        <v>620</v>
      </c>
      <c r="B501" s="66"/>
      <c r="C501" s="79" cm="1">
        <f t="array" ref="C501">INDEX(D501:E501,1,$A$4)</f>
        <v>0</v>
      </c>
      <c r="D501" s="67"/>
      <c r="E501" s="66"/>
      <c r="F501" s="66"/>
      <c r="G501" s="66"/>
      <c r="H501" s="66"/>
      <c r="I501" s="66"/>
      <c r="J501" s="66"/>
    </row>
    <row r="502" spans="1:10" outlineLevel="1" x14ac:dyDescent="0.3">
      <c r="A502" s="66" t="s">
        <v>621</v>
      </c>
      <c r="B502" s="66"/>
      <c r="C502" s="79" cm="1">
        <f t="array" ref="C502">INDEX(D502:E502,1,$A$4)</f>
        <v>0</v>
      </c>
      <c r="D502" s="67"/>
      <c r="E502" s="66"/>
      <c r="F502" s="66"/>
      <c r="G502" s="66"/>
      <c r="H502" s="66"/>
      <c r="I502" s="66"/>
      <c r="J502" s="66"/>
    </row>
    <row r="503" spans="1:10" outlineLevel="1" x14ac:dyDescent="0.3">
      <c r="A503" s="66" t="s">
        <v>622</v>
      </c>
      <c r="B503" s="66"/>
      <c r="C503" s="79" cm="1">
        <f t="array" ref="C503">INDEX(D503:E503,1,$A$4)</f>
        <v>0</v>
      </c>
      <c r="D503" s="67"/>
      <c r="E503" s="66"/>
      <c r="F503" s="66"/>
      <c r="G503" s="66"/>
      <c r="H503" s="66"/>
      <c r="I503" s="66"/>
      <c r="J503" s="66"/>
    </row>
    <row r="504" spans="1:10" outlineLevel="1" x14ac:dyDescent="0.3">
      <c r="A504" s="66" t="s">
        <v>623</v>
      </c>
      <c r="B504" s="66"/>
      <c r="C504" s="79" cm="1">
        <f t="array" ref="C504">INDEX(D504:E504,1,$A$4)</f>
        <v>0</v>
      </c>
      <c r="D504" s="67"/>
      <c r="E504" s="66"/>
      <c r="F504" s="66"/>
      <c r="G504" s="66"/>
      <c r="H504" s="66"/>
      <c r="I504" s="66"/>
      <c r="J504" s="66"/>
    </row>
    <row r="505" spans="1:10" outlineLevel="1" x14ac:dyDescent="0.3">
      <c r="A505" s="66" t="s">
        <v>624</v>
      </c>
      <c r="B505" s="66"/>
      <c r="C505" s="79" cm="1">
        <f t="array" ref="C505">INDEX(D505:E505,1,$A$4)</f>
        <v>0</v>
      </c>
      <c r="D505" s="67"/>
      <c r="E505" s="66"/>
      <c r="F505" s="66"/>
      <c r="G505" s="66"/>
      <c r="H505" s="66"/>
      <c r="I505" s="66"/>
      <c r="J505" s="66"/>
    </row>
    <row r="506" spans="1:10" outlineLevel="1" x14ac:dyDescent="0.3">
      <c r="A506" s="66" t="s">
        <v>625</v>
      </c>
      <c r="B506" s="66"/>
      <c r="C506" s="79" cm="1">
        <f t="array" ref="C506">INDEX(D506:E506,1,$A$4)</f>
        <v>0</v>
      </c>
      <c r="D506" s="67"/>
      <c r="E506" s="66"/>
      <c r="F506" s="66"/>
      <c r="G506" s="66"/>
      <c r="H506" s="66"/>
      <c r="I506" s="66"/>
      <c r="J506" s="66"/>
    </row>
    <row r="507" spans="1:10" outlineLevel="1" x14ac:dyDescent="0.3">
      <c r="A507" s="66" t="s">
        <v>626</v>
      </c>
      <c r="B507" s="66"/>
      <c r="C507" s="79" cm="1">
        <f t="array" ref="C507">INDEX(D507:E507,1,$A$4)</f>
        <v>0</v>
      </c>
      <c r="D507" s="67"/>
      <c r="E507" s="66"/>
      <c r="F507" s="66"/>
      <c r="G507" s="66"/>
      <c r="H507" s="66"/>
      <c r="I507" s="66"/>
      <c r="J507" s="66"/>
    </row>
    <row r="508" spans="1:10" outlineLevel="1" x14ac:dyDescent="0.3">
      <c r="A508" s="66" t="s">
        <v>627</v>
      </c>
      <c r="B508" s="66"/>
      <c r="C508" s="79" cm="1">
        <f t="array" ref="C508">INDEX(D508:E508,1,$A$4)</f>
        <v>0</v>
      </c>
      <c r="D508" s="67"/>
      <c r="E508" s="66"/>
      <c r="F508" s="66"/>
      <c r="G508" s="66"/>
      <c r="H508" s="66"/>
      <c r="I508" s="66"/>
      <c r="J508" s="66"/>
    </row>
    <row r="509" spans="1:10" outlineLevel="1" x14ac:dyDescent="0.3">
      <c r="A509" s="66" t="s">
        <v>628</v>
      </c>
      <c r="B509" s="66"/>
      <c r="C509" s="79" cm="1">
        <f t="array" ref="C509">INDEX(D509:E509,1,$A$4)</f>
        <v>0</v>
      </c>
      <c r="D509" s="67"/>
      <c r="E509" s="66"/>
      <c r="F509" s="66"/>
      <c r="G509" s="66"/>
      <c r="H509" s="66"/>
      <c r="I509" s="66"/>
      <c r="J509" s="66"/>
    </row>
    <row r="510" spans="1:10" x14ac:dyDescent="0.3">
      <c r="A510" s="76" t="s">
        <v>629</v>
      </c>
      <c r="B510" s="76"/>
      <c r="C510" s="90"/>
      <c r="D510" s="90"/>
      <c r="E510" s="76"/>
      <c r="F510" s="66"/>
      <c r="G510" s="66"/>
      <c r="H510" s="66"/>
      <c r="I510" s="66"/>
      <c r="J510" s="66"/>
    </row>
    <row r="511" spans="1:10" outlineLevel="1" x14ac:dyDescent="0.3">
      <c r="A511" s="66" t="s">
        <v>429</v>
      </c>
      <c r="B511" s="66"/>
      <c r="C511" s="79" t="str" cm="1">
        <f t="array" ref="C511">INDEX(D511:E511,1,$A$4)</f>
        <v>Audit Report - Assessment of the Risks from the Supply Chain Act</v>
      </c>
      <c r="D511" s="67" t="s">
        <v>630</v>
      </c>
      <c r="E511" s="66" t="s">
        <v>631</v>
      </c>
      <c r="F511" s="66"/>
      <c r="G511" s="66"/>
      <c r="H511" s="66"/>
      <c r="I511" s="66"/>
      <c r="J511" s="66"/>
    </row>
    <row r="512" spans="1:10" outlineLevel="1" x14ac:dyDescent="0.3">
      <c r="A512" s="66" t="s">
        <v>430</v>
      </c>
      <c r="B512" s="66"/>
      <c r="C512" s="79" t="str" cm="1">
        <f t="array" ref="C512">INDEX(D512:E512,1,$A$4)</f>
        <v>Location:</v>
      </c>
      <c r="D512" s="67" t="s">
        <v>632</v>
      </c>
      <c r="E512" s="66" t="s">
        <v>633</v>
      </c>
      <c r="F512" s="66"/>
      <c r="G512" s="66"/>
      <c r="H512" s="66"/>
      <c r="I512" s="66"/>
      <c r="J512" s="66"/>
    </row>
    <row r="513" spans="1:10" outlineLevel="1" x14ac:dyDescent="0.3">
      <c r="A513" s="66" t="s">
        <v>431</v>
      </c>
      <c r="B513" s="66"/>
      <c r="C513" s="79" t="str" cm="1">
        <f t="array" ref="C513">INDEX(D513:E513,1,$A$4)</f>
        <v>Audit result</v>
      </c>
      <c r="D513" s="67" t="s">
        <v>634</v>
      </c>
      <c r="E513" s="66" t="s">
        <v>635</v>
      </c>
      <c r="F513" s="66"/>
      <c r="G513" s="66"/>
      <c r="H513" s="66"/>
      <c r="I513" s="66"/>
      <c r="J513" s="66"/>
    </row>
    <row r="514" spans="1:10" outlineLevel="1" x14ac:dyDescent="0.3">
      <c r="A514" s="66" t="s">
        <v>432</v>
      </c>
      <c r="B514" s="66"/>
      <c r="C514" s="79" t="str" cm="1">
        <f t="array" ref="C514">INDEX(D514:E514,1,$A$4)</f>
        <v>Evaluated Sustainability elements:</v>
      </c>
      <c r="D514" s="67" t="s">
        <v>636</v>
      </c>
      <c r="E514" s="66" t="s">
        <v>637</v>
      </c>
      <c r="F514" s="66"/>
      <c r="G514" s="66"/>
      <c r="H514" s="66"/>
      <c r="I514" s="66"/>
      <c r="J514" s="66"/>
    </row>
    <row r="515" spans="1:10" outlineLevel="1" x14ac:dyDescent="0.3">
      <c r="A515" s="66" t="s">
        <v>433</v>
      </c>
      <c r="B515" s="66"/>
      <c r="C515" s="79" t="str" cm="1">
        <f t="array" ref="C515">INDEX(D515:E515,1,$A$4)</f>
        <v>degree of fulfillment:</v>
      </c>
      <c r="D515" s="67" t="s">
        <v>638</v>
      </c>
      <c r="E515" s="66" t="s">
        <v>639</v>
      </c>
      <c r="F515" s="66"/>
      <c r="G515" s="66"/>
      <c r="H515" s="66"/>
      <c r="I515" s="66"/>
      <c r="J515" s="66"/>
    </row>
    <row r="516" spans="1:10" outlineLevel="1" x14ac:dyDescent="0.3">
      <c r="A516" s="66" t="s">
        <v>434</v>
      </c>
      <c r="B516" s="66"/>
      <c r="C516" s="79" t="str" cm="1">
        <f t="array" ref="C516">INDEX(D516:E516,1,$A$4)</f>
        <v>Rating:</v>
      </c>
      <c r="D516" s="67" t="s">
        <v>640</v>
      </c>
      <c r="E516" s="66" t="s">
        <v>641</v>
      </c>
      <c r="F516" s="66"/>
      <c r="G516" s="66"/>
      <c r="H516" s="66"/>
      <c r="I516" s="66"/>
      <c r="J516" s="66"/>
    </row>
    <row r="517" spans="1:10" outlineLevel="1" x14ac:dyDescent="0.3">
      <c r="A517" s="66" t="s">
        <v>435</v>
      </c>
      <c r="B517" s="66"/>
      <c r="C517" s="79" t="str" cm="1">
        <f t="array" ref="C517">INDEX(D517:E517,1,$A$4)</f>
        <v>Overall rating:</v>
      </c>
      <c r="D517" s="67" t="s">
        <v>642</v>
      </c>
      <c r="E517" s="66" t="s">
        <v>643</v>
      </c>
      <c r="F517" s="66"/>
      <c r="G517" s="66"/>
      <c r="H517" s="66"/>
      <c r="I517" s="66"/>
      <c r="J517" s="66"/>
    </row>
    <row r="518" spans="1:10" ht="26.4" outlineLevel="1" x14ac:dyDescent="0.3">
      <c r="A518" s="66" t="s">
        <v>436</v>
      </c>
      <c r="B518" s="66"/>
      <c r="C518" s="79" t="str" cm="1">
        <f t="array" ref="C518">INDEX(D518:E518,1,$A$4)</f>
        <v>Classification scale: A &gt;= 85% sustainable; B &lt; 85% partially sustainable; C &lt; 70% not sustainable.</v>
      </c>
      <c r="D518" s="67" t="s">
        <v>644</v>
      </c>
      <c r="E518" s="79" t="s">
        <v>645</v>
      </c>
      <c r="F518" s="66"/>
      <c r="G518" s="66"/>
      <c r="H518" s="66"/>
      <c r="I518" s="66"/>
      <c r="J518" s="66"/>
    </row>
    <row r="519" spans="1:10" outlineLevel="1" x14ac:dyDescent="0.3">
      <c r="A519" s="66" t="s">
        <v>437</v>
      </c>
      <c r="B519" s="66"/>
      <c r="C519" s="79" t="str" cm="1">
        <f t="array" ref="C519">INDEX(D519:E519,1,$A$4)</f>
        <v>Management of the organization:</v>
      </c>
      <c r="D519" s="67" t="s">
        <v>646</v>
      </c>
      <c r="E519" s="66" t="s">
        <v>647</v>
      </c>
      <c r="F519" s="66"/>
      <c r="G519" s="66"/>
      <c r="H519" s="66"/>
      <c r="I519" s="66"/>
      <c r="J519" s="66"/>
    </row>
    <row r="520" spans="1:10" outlineLevel="1" x14ac:dyDescent="0.3">
      <c r="A520" s="66" t="s">
        <v>438</v>
      </c>
      <c r="B520" s="66"/>
      <c r="C520" s="79" t="str" cm="1">
        <f t="array" ref="C520">INDEX(D520:E520,1,$A$4)</f>
        <v>Statements / Requirements</v>
      </c>
      <c r="D520" s="67" t="s">
        <v>648</v>
      </c>
      <c r="E520" s="77" t="s">
        <v>649</v>
      </c>
      <c r="F520" s="66"/>
      <c r="G520" s="66"/>
      <c r="H520" s="66"/>
      <c r="I520" s="66"/>
      <c r="J520" s="66"/>
    </row>
    <row r="521" spans="1:10" outlineLevel="1" x14ac:dyDescent="0.3">
      <c r="A521" s="66" t="s">
        <v>439</v>
      </c>
      <c r="B521" s="66"/>
      <c r="C521" s="79" t="str" cm="1">
        <f t="array" ref="C521">INDEX(D521:E521,1,$A$4)</f>
        <v>Summary of the audit carried out:</v>
      </c>
      <c r="D521" s="67" t="s">
        <v>650</v>
      </c>
      <c r="E521" s="77" t="s">
        <v>651</v>
      </c>
      <c r="F521" s="66"/>
      <c r="G521" s="66"/>
      <c r="H521" s="66"/>
      <c r="I521" s="66"/>
      <c r="J521" s="66"/>
    </row>
    <row r="522" spans="1:10" outlineLevel="1" x14ac:dyDescent="0.3">
      <c r="A522" s="66" t="s">
        <v>440</v>
      </c>
      <c r="B522" s="66"/>
      <c r="C522" s="79" t="str" cm="1">
        <f t="array" ref="C522">INDEX(D522:E522,1,$A$4)</f>
        <v>During the audit the following significant findings were identified:</v>
      </c>
      <c r="D522" s="67" t="s">
        <v>652</v>
      </c>
      <c r="E522" s="80" t="s">
        <v>653</v>
      </c>
      <c r="F522" s="66"/>
      <c r="G522" s="66"/>
      <c r="H522" s="66"/>
      <c r="I522" s="66"/>
      <c r="J522" s="66"/>
    </row>
    <row r="523" spans="1:10" outlineLevel="1" x14ac:dyDescent="0.3">
      <c r="A523" s="66" t="s">
        <v>441</v>
      </c>
      <c r="B523" s="66"/>
      <c r="C523" s="79" t="str" cm="1">
        <f t="array" ref="C523">INDEX(D523:E523,1,$A$4)</f>
        <v>Conclusion:</v>
      </c>
      <c r="D523" s="67" t="s">
        <v>654</v>
      </c>
      <c r="E523" s="77" t="s">
        <v>655</v>
      </c>
      <c r="F523" s="66"/>
      <c r="G523" s="66"/>
      <c r="H523" s="66"/>
      <c r="I523" s="66"/>
      <c r="J523" s="66"/>
    </row>
    <row r="524" spans="1:10" outlineLevel="1" x14ac:dyDescent="0.3">
      <c r="A524" s="66" t="s">
        <v>442</v>
      </c>
      <c r="B524" s="66"/>
      <c r="C524" s="79" t="str" cm="1">
        <f t="array" ref="C524">INDEX(D524:E524,1,$A$4)</f>
        <v>Further action:</v>
      </c>
      <c r="D524" s="67" t="s">
        <v>656</v>
      </c>
      <c r="E524" s="77" t="s">
        <v>657</v>
      </c>
      <c r="F524" s="66"/>
      <c r="G524" s="66"/>
      <c r="H524" s="66"/>
      <c r="I524" s="66"/>
      <c r="J524" s="66"/>
    </row>
    <row r="525" spans="1:10" outlineLevel="1" x14ac:dyDescent="0.3">
      <c r="A525" s="66" t="s">
        <v>443</v>
      </c>
      <c r="B525" s="66"/>
      <c r="C525" s="79" t="str" cm="1">
        <f t="array" ref="C525">INDEX(D525:E525,1,$A$4)</f>
        <v>Schedule of action plan:</v>
      </c>
      <c r="D525" s="67" t="s">
        <v>658</v>
      </c>
      <c r="E525" s="77" t="s">
        <v>659</v>
      </c>
      <c r="F525" s="66"/>
      <c r="G525" s="66"/>
      <c r="H525" s="66"/>
      <c r="I525" s="66"/>
      <c r="J525" s="66"/>
    </row>
    <row r="526" spans="1:10" outlineLevel="1" x14ac:dyDescent="0.3">
      <c r="A526" s="66" t="s">
        <v>444</v>
      </c>
      <c r="B526" s="66"/>
      <c r="C526" s="79" t="str" cm="1">
        <f t="array" ref="C526">INDEX(D526:E526,1,$A$4)</f>
        <v>Confirmation of measures:</v>
      </c>
      <c r="D526" s="67" t="s">
        <v>660</v>
      </c>
      <c r="E526" s="77" t="s">
        <v>661</v>
      </c>
      <c r="F526" s="66"/>
      <c r="G526" s="66"/>
      <c r="H526" s="66"/>
      <c r="I526" s="66"/>
      <c r="J526" s="66"/>
    </row>
    <row r="527" spans="1:10" outlineLevel="1" x14ac:dyDescent="0.3">
      <c r="A527" s="66" t="s">
        <v>445</v>
      </c>
      <c r="B527" s="66"/>
      <c r="C527" s="79" t="str" cm="1">
        <f t="array" ref="C527">INDEX(D527:E527,1,$A$4)</f>
        <v>Effectiveness check:</v>
      </c>
      <c r="D527" s="67" t="s">
        <v>662</v>
      </c>
      <c r="E527" s="77" t="s">
        <v>663</v>
      </c>
      <c r="F527" s="66"/>
      <c r="G527" s="66"/>
      <c r="H527" s="66"/>
      <c r="I527" s="66"/>
      <c r="J527" s="66"/>
    </row>
    <row r="528" spans="1:10" outlineLevel="1" x14ac:dyDescent="0.3">
      <c r="A528" s="66" t="s">
        <v>446</v>
      </c>
      <c r="B528" s="66"/>
      <c r="C528" s="79" t="str" cm="1">
        <f t="array" ref="C528">INDEX(D528:E528,1,$A$4)</f>
        <v>Corrective Actions see 'Actionplan' and 'Immediate Actions'</v>
      </c>
      <c r="D528" s="67" t="s">
        <v>664</v>
      </c>
      <c r="E528" s="77" t="s">
        <v>665</v>
      </c>
      <c r="F528" s="66"/>
      <c r="G528" s="66"/>
      <c r="H528" s="66"/>
      <c r="I528" s="66"/>
      <c r="J528" s="66"/>
    </row>
    <row r="529" spans="1:10" outlineLevel="1" x14ac:dyDescent="0.3">
      <c r="A529" s="66" t="s">
        <v>447</v>
      </c>
      <c r="B529" s="66"/>
      <c r="C529" s="79" cm="1">
        <f t="array" ref="C529">INDEX(D529:E529,1,$A$4)</f>
        <v>0</v>
      </c>
      <c r="D529" s="67"/>
      <c r="E529" s="66"/>
      <c r="F529" s="66"/>
      <c r="G529" s="66"/>
      <c r="H529" s="66"/>
      <c r="I529" s="66"/>
      <c r="J529" s="66"/>
    </row>
    <row r="530" spans="1:10" outlineLevel="1" x14ac:dyDescent="0.3">
      <c r="A530" s="66" t="s">
        <v>448</v>
      </c>
      <c r="B530" s="66"/>
      <c r="C530" s="79" cm="1">
        <f t="array" ref="C530">INDEX(D530:E530,1,$A$4)</f>
        <v>0</v>
      </c>
      <c r="D530" s="67"/>
      <c r="E530" s="77"/>
      <c r="F530" s="66"/>
      <c r="G530" s="66"/>
      <c r="H530" s="66"/>
      <c r="I530" s="66"/>
      <c r="J530" s="66"/>
    </row>
    <row r="531" spans="1:10" outlineLevel="1" x14ac:dyDescent="0.3">
      <c r="A531" s="66" t="s">
        <v>449</v>
      </c>
      <c r="B531" s="66"/>
      <c r="C531" s="79" cm="1">
        <f t="array" ref="C531">INDEX(D531:E531,1,$A$4)</f>
        <v>0</v>
      </c>
      <c r="D531" s="67"/>
      <c r="E531" s="77"/>
      <c r="F531" s="66"/>
      <c r="G531" s="66"/>
      <c r="H531" s="66"/>
      <c r="I531" s="66"/>
      <c r="J531" s="66"/>
    </row>
    <row r="532" spans="1:10" outlineLevel="1" x14ac:dyDescent="0.3">
      <c r="A532" s="66" t="s">
        <v>450</v>
      </c>
      <c r="B532" s="66"/>
      <c r="C532" s="79" cm="1">
        <f t="array" ref="C532">INDEX(D532:E532,1,$A$4)</f>
        <v>0</v>
      </c>
      <c r="D532" s="67"/>
      <c r="E532" s="80"/>
      <c r="F532" s="66"/>
      <c r="G532" s="66"/>
      <c r="H532" s="66"/>
      <c r="I532" s="66"/>
      <c r="J532" s="66"/>
    </row>
    <row r="533" spans="1:10" outlineLevel="1" x14ac:dyDescent="0.3">
      <c r="A533" s="66" t="s">
        <v>451</v>
      </c>
      <c r="B533" s="66"/>
      <c r="C533" s="79" cm="1">
        <f t="array" ref="C533">INDEX(D533:E533,1,$A$4)</f>
        <v>0</v>
      </c>
      <c r="D533" s="67"/>
      <c r="E533" s="77"/>
      <c r="F533" s="66"/>
      <c r="G533" s="66"/>
      <c r="H533" s="66"/>
      <c r="I533" s="66"/>
      <c r="J533" s="66"/>
    </row>
    <row r="534" spans="1:10" outlineLevel="1" x14ac:dyDescent="0.3">
      <c r="A534" s="66" t="s">
        <v>452</v>
      </c>
      <c r="B534" s="66"/>
      <c r="C534" s="79" cm="1">
        <f t="array" ref="C534">INDEX(D534:E534,1,$A$4)</f>
        <v>0</v>
      </c>
      <c r="D534" s="67"/>
      <c r="E534" s="77"/>
      <c r="F534" s="66"/>
      <c r="G534" s="66"/>
      <c r="H534" s="66"/>
      <c r="I534" s="66"/>
      <c r="J534" s="66"/>
    </row>
    <row r="535" spans="1:10" outlineLevel="1" x14ac:dyDescent="0.3">
      <c r="A535" s="66" t="s">
        <v>453</v>
      </c>
      <c r="B535" s="66"/>
      <c r="C535" s="79" cm="1">
        <f t="array" ref="C535">INDEX(D535:E535,1,$A$4)</f>
        <v>0</v>
      </c>
      <c r="D535" s="67"/>
      <c r="E535" s="77"/>
      <c r="F535" s="66"/>
      <c r="G535" s="66"/>
      <c r="H535" s="66"/>
      <c r="I535" s="66"/>
      <c r="J535" s="66"/>
    </row>
    <row r="536" spans="1:10" outlineLevel="1" x14ac:dyDescent="0.3">
      <c r="A536" s="66" t="s">
        <v>454</v>
      </c>
      <c r="B536" s="66"/>
      <c r="C536" s="79" cm="1">
        <f t="array" ref="C536">INDEX(D536:E536,1,$A$4)</f>
        <v>0</v>
      </c>
      <c r="D536" s="67"/>
      <c r="E536" s="77"/>
      <c r="F536" s="66"/>
      <c r="G536" s="66"/>
      <c r="H536" s="66"/>
      <c r="I536" s="66"/>
      <c r="J536" s="66"/>
    </row>
    <row r="537" spans="1:10" outlineLevel="1" x14ac:dyDescent="0.3">
      <c r="A537" s="66" t="s">
        <v>455</v>
      </c>
      <c r="B537" s="66"/>
      <c r="C537" s="79" cm="1">
        <f t="array" ref="C537">INDEX(D537:E537,1,$A$4)</f>
        <v>0</v>
      </c>
      <c r="D537" s="67"/>
      <c r="E537" s="77"/>
      <c r="F537" s="66"/>
      <c r="G537" s="66"/>
      <c r="H537" s="66"/>
      <c r="I537" s="66"/>
      <c r="J537" s="66"/>
    </row>
    <row r="538" spans="1:10" outlineLevel="1" x14ac:dyDescent="0.3">
      <c r="A538" s="66" t="s">
        <v>456</v>
      </c>
      <c r="B538" s="66"/>
      <c r="C538" s="79" cm="1">
        <f t="array" ref="C538">INDEX(D538:E538,1,$A$4)</f>
        <v>0</v>
      </c>
      <c r="D538" s="67"/>
      <c r="E538" s="77"/>
      <c r="F538" s="66"/>
      <c r="G538" s="66"/>
      <c r="H538" s="66"/>
      <c r="I538" s="66"/>
      <c r="J538" s="66"/>
    </row>
    <row r="539" spans="1:10" outlineLevel="1" x14ac:dyDescent="0.3">
      <c r="A539" s="66" t="s">
        <v>457</v>
      </c>
      <c r="B539" s="66"/>
      <c r="C539" s="79" cm="1">
        <f t="array" ref="C539">INDEX(D539:E539,1,$A$4)</f>
        <v>0</v>
      </c>
      <c r="D539" s="67"/>
      <c r="E539" s="77"/>
      <c r="F539" s="66"/>
      <c r="G539" s="66"/>
      <c r="H539" s="66"/>
      <c r="I539" s="66"/>
      <c r="J539" s="66"/>
    </row>
    <row r="540" spans="1:10" outlineLevel="1" x14ac:dyDescent="0.3">
      <c r="A540" s="66" t="s">
        <v>458</v>
      </c>
      <c r="B540" s="66"/>
      <c r="C540" s="79" cm="1">
        <f t="array" ref="C540">INDEX(D540:E540,1,$A$4)</f>
        <v>0</v>
      </c>
      <c r="D540" s="67"/>
      <c r="E540" s="77"/>
      <c r="F540" s="66"/>
      <c r="G540" s="66"/>
      <c r="H540" s="66"/>
      <c r="I540" s="66"/>
      <c r="J540" s="66"/>
    </row>
    <row r="541" spans="1:10" outlineLevel="1" x14ac:dyDescent="0.3">
      <c r="A541" s="66" t="s">
        <v>459</v>
      </c>
      <c r="B541" s="66"/>
      <c r="C541" s="79" cm="1">
        <f t="array" ref="C541">INDEX(D541:E541,1,$A$4)</f>
        <v>0</v>
      </c>
      <c r="D541" s="67"/>
      <c r="E541" s="77"/>
      <c r="F541" s="66"/>
      <c r="G541" s="66"/>
      <c r="H541" s="66"/>
      <c r="I541" s="66"/>
      <c r="J541" s="66"/>
    </row>
    <row r="542" spans="1:10" outlineLevel="1" x14ac:dyDescent="0.3">
      <c r="A542" s="66" t="s">
        <v>460</v>
      </c>
      <c r="B542" s="66"/>
      <c r="C542" s="79" cm="1">
        <f t="array" ref="C542">INDEX(D542:E542,1,$A$4)</f>
        <v>0</v>
      </c>
      <c r="D542" s="67"/>
      <c r="E542" s="66"/>
      <c r="F542" s="66"/>
      <c r="G542" s="66"/>
      <c r="H542" s="66"/>
      <c r="I542" s="66"/>
      <c r="J542" s="66"/>
    </row>
    <row r="543" spans="1:10" outlineLevel="1" x14ac:dyDescent="0.3">
      <c r="A543" s="66" t="s">
        <v>461</v>
      </c>
      <c r="B543" s="66"/>
      <c r="C543" s="79" cm="1">
        <f t="array" ref="C543">INDEX(D543:E543,1,$A$4)</f>
        <v>0</v>
      </c>
      <c r="D543" s="67"/>
      <c r="E543" s="66"/>
      <c r="F543" s="66"/>
      <c r="G543" s="66"/>
      <c r="H543" s="66"/>
      <c r="I543" s="66"/>
      <c r="J543" s="66"/>
    </row>
    <row r="544" spans="1:10" outlineLevel="1" x14ac:dyDescent="0.3">
      <c r="A544" s="66" t="s">
        <v>462</v>
      </c>
      <c r="B544" s="66"/>
      <c r="C544" s="79" cm="1">
        <f t="array" ref="C544">INDEX(D544:E544,1,$A$4)</f>
        <v>0</v>
      </c>
      <c r="D544" s="67"/>
      <c r="E544" s="66"/>
      <c r="F544" s="66"/>
      <c r="G544" s="66"/>
      <c r="H544" s="66"/>
      <c r="I544" s="66"/>
      <c r="J544" s="66"/>
    </row>
    <row r="545" spans="1:10" outlineLevel="1" x14ac:dyDescent="0.3">
      <c r="A545" s="66" t="s">
        <v>463</v>
      </c>
      <c r="B545" s="66"/>
      <c r="C545" s="79" cm="1">
        <f t="array" ref="C545">INDEX(D545:E545,1,$A$4)</f>
        <v>0</v>
      </c>
      <c r="D545" s="67"/>
      <c r="E545" s="66"/>
      <c r="F545" s="66"/>
      <c r="G545" s="66"/>
      <c r="H545" s="66"/>
      <c r="I545" s="66"/>
      <c r="J545" s="66"/>
    </row>
    <row r="546" spans="1:10" outlineLevel="1" x14ac:dyDescent="0.3">
      <c r="A546" s="66" t="s">
        <v>464</v>
      </c>
      <c r="B546" s="66"/>
      <c r="C546" s="79" cm="1">
        <f t="array" ref="C546">INDEX(D546:E546,1,$A$4)</f>
        <v>0</v>
      </c>
      <c r="D546" s="67"/>
      <c r="E546" s="66"/>
      <c r="F546" s="66"/>
      <c r="G546" s="66"/>
      <c r="H546" s="66"/>
      <c r="I546" s="66"/>
      <c r="J546" s="66"/>
    </row>
    <row r="547" spans="1:10" outlineLevel="1" x14ac:dyDescent="0.3">
      <c r="A547" s="66" t="s">
        <v>465</v>
      </c>
      <c r="B547" s="66"/>
      <c r="C547" s="79" cm="1">
        <f t="array" ref="C547">INDEX(D547:E547,1,$A$4)</f>
        <v>0</v>
      </c>
      <c r="D547" s="67"/>
      <c r="E547" s="66"/>
      <c r="F547" s="66"/>
      <c r="G547" s="66"/>
      <c r="H547" s="66"/>
      <c r="I547" s="66"/>
      <c r="J547" s="66"/>
    </row>
    <row r="548" spans="1:10" outlineLevel="1" x14ac:dyDescent="0.3">
      <c r="A548" s="66" t="s">
        <v>466</v>
      </c>
      <c r="B548" s="66"/>
      <c r="C548" s="79" cm="1">
        <f t="array" ref="C548">INDEX(D548:E548,1,$A$4)</f>
        <v>0</v>
      </c>
      <c r="D548" s="67"/>
      <c r="E548" s="66"/>
      <c r="F548" s="66"/>
      <c r="G548" s="66"/>
      <c r="H548" s="66"/>
      <c r="I548" s="66"/>
      <c r="J548" s="66"/>
    </row>
    <row r="549" spans="1:10" outlineLevel="1" x14ac:dyDescent="0.3">
      <c r="A549" s="66" t="s">
        <v>467</v>
      </c>
      <c r="B549" s="66"/>
      <c r="C549" s="79" cm="1">
        <f t="array" ref="C549">INDEX(D549:E549,1,$A$4)</f>
        <v>0</v>
      </c>
      <c r="D549" s="67"/>
      <c r="E549" s="66"/>
      <c r="F549" s="66"/>
      <c r="G549" s="66"/>
      <c r="H549" s="66"/>
      <c r="I549" s="66"/>
      <c r="J549" s="66"/>
    </row>
    <row r="550" spans="1:10" outlineLevel="1" x14ac:dyDescent="0.3">
      <c r="A550" s="66" t="s">
        <v>468</v>
      </c>
      <c r="B550" s="66"/>
      <c r="C550" s="79" cm="1">
        <f t="array" ref="C550">INDEX(D550:E550,1,$A$4)</f>
        <v>0</v>
      </c>
      <c r="D550" s="67"/>
      <c r="E550" s="66"/>
      <c r="F550" s="66"/>
      <c r="G550" s="66"/>
      <c r="H550" s="66"/>
      <c r="I550" s="66"/>
      <c r="J550" s="66"/>
    </row>
    <row r="551" spans="1:10" outlineLevel="1" x14ac:dyDescent="0.3">
      <c r="A551" s="66" t="s">
        <v>469</v>
      </c>
      <c r="B551" s="66"/>
      <c r="C551" s="79" cm="1">
        <f t="array" ref="C551">INDEX(D551:E551,1,$A$4)</f>
        <v>0</v>
      </c>
      <c r="D551" s="67"/>
      <c r="E551" s="66"/>
      <c r="F551" s="66"/>
      <c r="G551" s="66"/>
      <c r="H551" s="66"/>
      <c r="I551" s="66"/>
      <c r="J551" s="66"/>
    </row>
    <row r="552" spans="1:10" outlineLevel="1" x14ac:dyDescent="0.3">
      <c r="A552" s="66" t="s">
        <v>470</v>
      </c>
      <c r="B552" s="66"/>
      <c r="C552" s="79" cm="1">
        <f t="array" ref="C552">INDEX(D552:E552,1,$A$4)</f>
        <v>0</v>
      </c>
      <c r="D552" s="67"/>
      <c r="E552" s="66"/>
      <c r="F552" s="66"/>
      <c r="G552" s="66"/>
      <c r="H552" s="66"/>
      <c r="I552" s="66"/>
      <c r="J552" s="66"/>
    </row>
    <row r="553" spans="1:10" outlineLevel="1" x14ac:dyDescent="0.3">
      <c r="A553" s="66" t="s">
        <v>471</v>
      </c>
      <c r="B553" s="66"/>
      <c r="C553" s="79" cm="1">
        <f t="array" ref="C553">INDEX(D553:E553,1,$A$4)</f>
        <v>0</v>
      </c>
      <c r="D553" s="67"/>
      <c r="E553" s="66"/>
      <c r="F553" s="66"/>
      <c r="G553" s="66"/>
      <c r="H553" s="66"/>
      <c r="I553" s="66"/>
      <c r="J553" s="66"/>
    </row>
    <row r="554" spans="1:10" outlineLevel="1" x14ac:dyDescent="0.3">
      <c r="A554" s="66" t="s">
        <v>472</v>
      </c>
      <c r="B554" s="66"/>
      <c r="C554" s="79" cm="1">
        <f t="array" ref="C554">INDEX(D554:E554,1,$A$4)</f>
        <v>0</v>
      </c>
      <c r="D554" s="67"/>
      <c r="E554" s="66"/>
      <c r="F554" s="66"/>
      <c r="G554" s="66"/>
      <c r="H554" s="66"/>
      <c r="I554" s="66"/>
      <c r="J554" s="66"/>
    </row>
    <row r="555" spans="1:10" outlineLevel="1" x14ac:dyDescent="0.3">
      <c r="A555" s="66" t="s">
        <v>473</v>
      </c>
      <c r="B555" s="66"/>
      <c r="C555" s="79" cm="1">
        <f t="array" ref="C555">INDEX(D555:E555,1,$A$4)</f>
        <v>0</v>
      </c>
      <c r="D555" s="67"/>
      <c r="E555" s="66"/>
      <c r="F555" s="66"/>
      <c r="G555" s="66"/>
      <c r="H555" s="66"/>
      <c r="I555" s="66"/>
      <c r="J555" s="66"/>
    </row>
    <row r="556" spans="1:10" outlineLevel="1" x14ac:dyDescent="0.3">
      <c r="A556" s="66" t="s">
        <v>474</v>
      </c>
      <c r="B556" s="66"/>
      <c r="C556" s="79" cm="1">
        <f t="array" ref="C556">INDEX(D556:E556,1,$A$4)</f>
        <v>0</v>
      </c>
      <c r="D556" s="67"/>
      <c r="E556" s="66"/>
      <c r="F556" s="66"/>
      <c r="G556" s="66"/>
      <c r="H556" s="66"/>
      <c r="I556" s="66"/>
      <c r="J556" s="66"/>
    </row>
    <row r="557" spans="1:10" outlineLevel="1" x14ac:dyDescent="0.3">
      <c r="A557" s="66" t="s">
        <v>475</v>
      </c>
      <c r="B557" s="66"/>
      <c r="C557" s="79" cm="1">
        <f t="array" ref="C557">INDEX(D557:E557,1,$A$4)</f>
        <v>0</v>
      </c>
      <c r="D557" s="67"/>
      <c r="E557" s="66"/>
      <c r="F557" s="66"/>
      <c r="G557" s="66"/>
      <c r="H557" s="66"/>
      <c r="I557" s="66"/>
      <c r="J557" s="66"/>
    </row>
    <row r="558" spans="1:10" outlineLevel="1" x14ac:dyDescent="0.3">
      <c r="A558" s="66" t="s">
        <v>476</v>
      </c>
      <c r="B558" s="66"/>
      <c r="C558" s="79" cm="1">
        <f t="array" ref="C558">INDEX(D558:E558,1,$A$4)</f>
        <v>0</v>
      </c>
      <c r="D558" s="67"/>
      <c r="E558" s="66"/>
      <c r="F558" s="66"/>
      <c r="G558" s="66"/>
      <c r="H558" s="66"/>
      <c r="I558" s="66"/>
      <c r="J558" s="66"/>
    </row>
    <row r="559" spans="1:10" outlineLevel="1" x14ac:dyDescent="0.3">
      <c r="A559" s="66" t="s">
        <v>477</v>
      </c>
      <c r="B559" s="66"/>
      <c r="C559" s="79" cm="1">
        <f t="array" ref="C559">INDEX(D559:E559,1,$A$4)</f>
        <v>0</v>
      </c>
      <c r="D559" s="67"/>
      <c r="E559" s="66"/>
      <c r="F559" s="66"/>
      <c r="G559" s="66"/>
      <c r="H559" s="66"/>
      <c r="I559" s="66"/>
      <c r="J559" s="66"/>
    </row>
    <row r="560" spans="1:10" outlineLevel="1" x14ac:dyDescent="0.3">
      <c r="A560" s="66" t="s">
        <v>478</v>
      </c>
      <c r="B560" s="66"/>
      <c r="C560" s="79" cm="1">
        <f t="array" ref="C560">INDEX(D560:E560,1,$A$4)</f>
        <v>0</v>
      </c>
      <c r="D560" s="67"/>
      <c r="E560" s="66"/>
      <c r="F560" s="66"/>
      <c r="G560" s="66"/>
      <c r="H560" s="66"/>
      <c r="I560" s="66"/>
      <c r="J560" s="66"/>
    </row>
    <row r="561" spans="1:10" outlineLevel="1" x14ac:dyDescent="0.3">
      <c r="A561" s="66" t="s">
        <v>479</v>
      </c>
      <c r="B561" s="66"/>
      <c r="C561" s="79" cm="1">
        <f t="array" ref="C561">INDEX(D561:E561,1,$A$4)</f>
        <v>0</v>
      </c>
      <c r="D561" s="67"/>
      <c r="E561" s="66"/>
      <c r="F561" s="66"/>
      <c r="G561" s="66"/>
      <c r="H561" s="66"/>
      <c r="I561" s="66"/>
      <c r="J561" s="66"/>
    </row>
    <row r="562" spans="1:10" outlineLevel="1" x14ac:dyDescent="0.3">
      <c r="A562" s="66" t="s">
        <v>480</v>
      </c>
      <c r="B562" s="66"/>
      <c r="C562" s="79" cm="1">
        <f t="array" ref="C562">INDEX(D562:E562,1,$A$4)</f>
        <v>0</v>
      </c>
      <c r="D562" s="67"/>
      <c r="E562" s="66"/>
      <c r="F562" s="66"/>
      <c r="G562" s="66"/>
      <c r="H562" s="66"/>
      <c r="I562" s="66"/>
      <c r="J562" s="66"/>
    </row>
    <row r="563" spans="1:10" outlineLevel="1" x14ac:dyDescent="0.3">
      <c r="A563" s="66" t="s">
        <v>481</v>
      </c>
      <c r="B563" s="66"/>
      <c r="C563" s="79" cm="1">
        <f t="array" ref="C563">INDEX(D563:E563,1,$A$4)</f>
        <v>0</v>
      </c>
      <c r="D563" s="67"/>
      <c r="E563" s="66"/>
      <c r="F563" s="66"/>
      <c r="G563" s="66"/>
      <c r="H563" s="66"/>
      <c r="I563" s="66"/>
      <c r="J563" s="66"/>
    </row>
    <row r="564" spans="1:10" outlineLevel="1" x14ac:dyDescent="0.3">
      <c r="A564" s="66" t="s">
        <v>482</v>
      </c>
      <c r="B564" s="66"/>
      <c r="C564" s="79" cm="1">
        <f t="array" ref="C564">INDEX(D564:E564,1,$A$4)</f>
        <v>0</v>
      </c>
      <c r="D564" s="67"/>
      <c r="E564" s="66"/>
      <c r="F564" s="66"/>
      <c r="G564" s="66"/>
      <c r="H564" s="66"/>
      <c r="I564" s="66"/>
      <c r="J564" s="66"/>
    </row>
    <row r="565" spans="1:10" outlineLevel="1" x14ac:dyDescent="0.3">
      <c r="A565" s="66" t="s">
        <v>483</v>
      </c>
      <c r="B565" s="66"/>
      <c r="C565" s="79" cm="1">
        <f t="array" ref="C565">INDEX(D565:E565,1,$A$4)</f>
        <v>0</v>
      </c>
      <c r="D565" s="67"/>
      <c r="E565" s="66"/>
      <c r="F565" s="66"/>
      <c r="G565" s="66"/>
      <c r="H565" s="66"/>
      <c r="I565" s="66"/>
      <c r="J565" s="66"/>
    </row>
    <row r="566" spans="1:10" outlineLevel="1" x14ac:dyDescent="0.3">
      <c r="A566" s="66" t="s">
        <v>484</v>
      </c>
      <c r="B566" s="66"/>
      <c r="C566" s="79" cm="1">
        <f t="array" ref="C566">INDEX(D566:E566,1,$A$4)</f>
        <v>0</v>
      </c>
      <c r="D566" s="67"/>
      <c r="E566" s="66"/>
      <c r="F566" s="66"/>
      <c r="G566" s="66"/>
      <c r="H566" s="66"/>
      <c r="I566" s="66"/>
      <c r="J566" s="66"/>
    </row>
    <row r="567" spans="1:10" outlineLevel="1" x14ac:dyDescent="0.3">
      <c r="A567" s="66" t="s">
        <v>485</v>
      </c>
      <c r="B567" s="66"/>
      <c r="C567" s="79" cm="1">
        <f t="array" ref="C567">INDEX(D567:E567,1,$A$4)</f>
        <v>0</v>
      </c>
      <c r="D567" s="67"/>
      <c r="E567" s="66"/>
      <c r="F567" s="66"/>
      <c r="G567" s="66"/>
      <c r="H567" s="66"/>
      <c r="I567" s="66"/>
      <c r="J567" s="66"/>
    </row>
    <row r="568" spans="1:10" outlineLevel="1" x14ac:dyDescent="0.3">
      <c r="A568" s="66" t="s">
        <v>486</v>
      </c>
      <c r="B568" s="66"/>
      <c r="C568" s="79" cm="1">
        <f t="array" ref="C568">INDEX(D568:E568,1,$A$4)</f>
        <v>0</v>
      </c>
      <c r="D568" s="67"/>
      <c r="E568" s="66"/>
      <c r="F568" s="66"/>
      <c r="G568" s="66"/>
      <c r="H568" s="66"/>
      <c r="I568" s="66"/>
      <c r="J568" s="66"/>
    </row>
    <row r="569" spans="1:10" outlineLevel="1" x14ac:dyDescent="0.3">
      <c r="A569" s="66" t="s">
        <v>487</v>
      </c>
      <c r="B569" s="66"/>
      <c r="C569" s="79" cm="1">
        <f t="array" ref="C569">INDEX(D569:E569,1,$A$4)</f>
        <v>0</v>
      </c>
      <c r="D569" s="67"/>
      <c r="E569" s="66"/>
      <c r="F569" s="66"/>
      <c r="G569" s="66"/>
      <c r="H569" s="66"/>
      <c r="I569" s="66"/>
      <c r="J569" s="66"/>
    </row>
    <row r="570" spans="1:10" outlineLevel="1" x14ac:dyDescent="0.3">
      <c r="A570" s="66" t="s">
        <v>488</v>
      </c>
      <c r="B570" s="66"/>
      <c r="C570" s="79" cm="1">
        <f t="array" ref="C570">INDEX(D570:E570,1,$A$4)</f>
        <v>0</v>
      </c>
      <c r="D570" s="67"/>
      <c r="E570" s="66"/>
      <c r="F570" s="66"/>
      <c r="G570" s="66"/>
      <c r="H570" s="66"/>
      <c r="I570" s="66"/>
      <c r="J570" s="66"/>
    </row>
    <row r="571" spans="1:10" outlineLevel="1" x14ac:dyDescent="0.3">
      <c r="A571" s="66" t="s">
        <v>489</v>
      </c>
      <c r="B571" s="66"/>
      <c r="C571" s="79" cm="1">
        <f t="array" ref="C571">INDEX(D571:E571,1,$A$4)</f>
        <v>0</v>
      </c>
      <c r="D571" s="67"/>
      <c r="E571" s="66"/>
      <c r="F571" s="66"/>
      <c r="G571" s="66"/>
      <c r="H571" s="66"/>
      <c r="I571" s="66"/>
      <c r="J571" s="66"/>
    </row>
    <row r="572" spans="1:10" outlineLevel="1" x14ac:dyDescent="0.3">
      <c r="A572" s="66" t="s">
        <v>490</v>
      </c>
      <c r="B572" s="66"/>
      <c r="C572" s="79" cm="1">
        <f t="array" ref="C572">INDEX(D572:E572,1,$A$4)</f>
        <v>0</v>
      </c>
      <c r="D572" s="67"/>
      <c r="E572" s="66"/>
      <c r="F572" s="66"/>
      <c r="G572" s="66"/>
      <c r="H572" s="66"/>
      <c r="I572" s="66"/>
      <c r="J572" s="66"/>
    </row>
    <row r="573" spans="1:10" outlineLevel="1" x14ac:dyDescent="0.3">
      <c r="A573" s="66" t="s">
        <v>491</v>
      </c>
      <c r="B573" s="66"/>
      <c r="C573" s="79" cm="1">
        <f t="array" ref="C573">INDEX(D573:E573,1,$A$4)</f>
        <v>0</v>
      </c>
      <c r="D573" s="67"/>
      <c r="E573" s="66"/>
      <c r="F573" s="66"/>
      <c r="G573" s="66"/>
      <c r="H573" s="66"/>
      <c r="I573" s="66"/>
      <c r="J573" s="66"/>
    </row>
    <row r="574" spans="1:10" outlineLevel="1" x14ac:dyDescent="0.3">
      <c r="A574" s="66" t="s">
        <v>492</v>
      </c>
      <c r="B574" s="66"/>
      <c r="C574" s="79" cm="1">
        <f t="array" ref="C574">INDEX(D574:E574,1,$A$4)</f>
        <v>0</v>
      </c>
      <c r="D574" s="67"/>
      <c r="E574" s="66"/>
      <c r="F574" s="66"/>
      <c r="G574" s="66"/>
      <c r="H574" s="66"/>
      <c r="I574" s="66"/>
      <c r="J574" s="66"/>
    </row>
    <row r="575" spans="1:10" outlineLevel="1" x14ac:dyDescent="0.3">
      <c r="A575" s="66" t="s">
        <v>493</v>
      </c>
      <c r="B575" s="66"/>
      <c r="C575" s="79" cm="1">
        <f t="array" ref="C575">INDEX(D575:E575,1,$A$4)</f>
        <v>0</v>
      </c>
      <c r="D575" s="67"/>
      <c r="E575" s="66"/>
      <c r="F575" s="66"/>
      <c r="G575" s="66"/>
      <c r="H575" s="66"/>
      <c r="I575" s="66"/>
      <c r="J575" s="66"/>
    </row>
    <row r="576" spans="1:10" outlineLevel="1" x14ac:dyDescent="0.3">
      <c r="A576" s="66" t="s">
        <v>494</v>
      </c>
      <c r="B576" s="66"/>
      <c r="C576" s="79" cm="1">
        <f t="array" ref="C576">INDEX(D576:E576,1,$A$4)</f>
        <v>0</v>
      </c>
      <c r="D576" s="67"/>
      <c r="E576" s="66"/>
      <c r="F576" s="66"/>
      <c r="G576" s="66"/>
      <c r="H576" s="66"/>
      <c r="I576" s="66"/>
      <c r="J576" s="66"/>
    </row>
    <row r="577" spans="1:10" outlineLevel="1" x14ac:dyDescent="0.3">
      <c r="A577" s="66" t="s">
        <v>495</v>
      </c>
      <c r="B577" s="66"/>
      <c r="C577" s="79" cm="1">
        <f t="array" ref="C577">INDEX(D577:E577,1,$A$4)</f>
        <v>0</v>
      </c>
      <c r="D577" s="67"/>
      <c r="E577" s="66"/>
      <c r="F577" s="66"/>
      <c r="G577" s="66"/>
      <c r="H577" s="66"/>
      <c r="I577" s="66"/>
      <c r="J577" s="66"/>
    </row>
    <row r="578" spans="1:10" outlineLevel="1" x14ac:dyDescent="0.3">
      <c r="A578" s="66" t="s">
        <v>496</v>
      </c>
      <c r="B578" s="66"/>
      <c r="C578" s="79" cm="1">
        <f t="array" ref="C578">INDEX(D578:E578,1,$A$4)</f>
        <v>0</v>
      </c>
      <c r="D578" s="67"/>
      <c r="E578" s="66"/>
      <c r="F578" s="66"/>
      <c r="G578" s="66"/>
      <c r="H578" s="66"/>
      <c r="I578" s="66"/>
      <c r="J578" s="66"/>
    </row>
    <row r="579" spans="1:10" outlineLevel="1" x14ac:dyDescent="0.3">
      <c r="A579" s="66" t="s">
        <v>497</v>
      </c>
      <c r="B579" s="66"/>
      <c r="C579" s="79" cm="1">
        <f t="array" ref="C579">INDEX(D579:E579,1,$A$4)</f>
        <v>0</v>
      </c>
      <c r="D579" s="67"/>
      <c r="E579" s="66"/>
      <c r="F579" s="66"/>
      <c r="G579" s="66"/>
      <c r="H579" s="66"/>
      <c r="I579" s="66"/>
      <c r="J579" s="66"/>
    </row>
    <row r="580" spans="1:10" outlineLevel="1" x14ac:dyDescent="0.3">
      <c r="A580" s="66" t="s">
        <v>498</v>
      </c>
      <c r="B580" s="66"/>
      <c r="C580" s="79" cm="1">
        <f t="array" ref="C580">INDEX(D580:E580,1,$A$4)</f>
        <v>0</v>
      </c>
      <c r="D580" s="67"/>
      <c r="E580" s="66"/>
      <c r="F580" s="66"/>
      <c r="G580" s="66"/>
      <c r="H580" s="66"/>
      <c r="I580" s="66"/>
      <c r="J580" s="66"/>
    </row>
    <row r="581" spans="1:10" outlineLevel="1" x14ac:dyDescent="0.3">
      <c r="A581" s="66" t="s">
        <v>499</v>
      </c>
      <c r="B581" s="66"/>
      <c r="C581" s="79" cm="1">
        <f t="array" ref="C581">INDEX(D581:E581,1,$A$4)</f>
        <v>0</v>
      </c>
      <c r="D581" s="67"/>
      <c r="E581" s="66"/>
      <c r="F581" s="66"/>
      <c r="G581" s="66"/>
      <c r="H581" s="66"/>
      <c r="I581" s="66"/>
      <c r="J581" s="66"/>
    </row>
    <row r="582" spans="1:10" outlineLevel="1" x14ac:dyDescent="0.3">
      <c r="A582" s="66" t="s">
        <v>500</v>
      </c>
      <c r="B582" s="66"/>
      <c r="C582" s="79" cm="1">
        <f t="array" ref="C582">INDEX(D582:E582,1,$A$4)</f>
        <v>0</v>
      </c>
      <c r="D582" s="67"/>
      <c r="E582" s="66"/>
      <c r="F582" s="66"/>
      <c r="G582" s="66"/>
      <c r="H582" s="66"/>
      <c r="I582" s="66"/>
      <c r="J582" s="66"/>
    </row>
    <row r="583" spans="1:10" outlineLevel="1" x14ac:dyDescent="0.3">
      <c r="A583" s="66" t="s">
        <v>501</v>
      </c>
      <c r="B583" s="66"/>
      <c r="C583" s="79" cm="1">
        <f t="array" ref="C583">INDEX(D583:E583,1,$A$4)</f>
        <v>0</v>
      </c>
      <c r="D583" s="67"/>
      <c r="E583" s="66"/>
      <c r="F583" s="66"/>
      <c r="G583" s="66"/>
      <c r="H583" s="66"/>
      <c r="I583" s="66"/>
      <c r="J583" s="66"/>
    </row>
    <row r="584" spans="1:10" outlineLevel="1" x14ac:dyDescent="0.3">
      <c r="A584" s="66" t="s">
        <v>502</v>
      </c>
      <c r="B584" s="66"/>
      <c r="C584" s="79" cm="1">
        <f t="array" ref="C584">INDEX(D584:E584,1,$A$4)</f>
        <v>0</v>
      </c>
      <c r="D584" s="67"/>
      <c r="E584" s="66"/>
      <c r="F584" s="66"/>
      <c r="G584" s="66"/>
      <c r="H584" s="66"/>
      <c r="I584" s="66"/>
      <c r="J584" s="66"/>
    </row>
    <row r="585" spans="1:10" outlineLevel="1" x14ac:dyDescent="0.3">
      <c r="A585" s="66" t="s">
        <v>503</v>
      </c>
      <c r="B585" s="66"/>
      <c r="C585" s="79" cm="1">
        <f t="array" ref="C585">INDEX(D585:E585,1,$A$4)</f>
        <v>0</v>
      </c>
      <c r="D585" s="67"/>
      <c r="E585" s="66"/>
      <c r="F585" s="66"/>
      <c r="G585" s="66"/>
      <c r="H585" s="66"/>
      <c r="I585" s="66"/>
      <c r="J585" s="66"/>
    </row>
    <row r="586" spans="1:10" outlineLevel="1" x14ac:dyDescent="0.3">
      <c r="A586" s="66" t="s">
        <v>504</v>
      </c>
      <c r="B586" s="66"/>
      <c r="C586" s="79" cm="1">
        <f t="array" ref="C586">INDEX(D586:E586,1,$A$4)</f>
        <v>0</v>
      </c>
      <c r="D586" s="67"/>
      <c r="E586" s="66"/>
      <c r="F586" s="66"/>
      <c r="G586" s="66"/>
      <c r="H586" s="66"/>
      <c r="I586" s="66"/>
      <c r="J586" s="66"/>
    </row>
    <row r="587" spans="1:10" outlineLevel="1" x14ac:dyDescent="0.3">
      <c r="A587" s="66" t="s">
        <v>505</v>
      </c>
      <c r="B587" s="66"/>
      <c r="C587" s="79" cm="1">
        <f t="array" ref="C587">INDEX(D587:E587,1,$A$4)</f>
        <v>0</v>
      </c>
      <c r="D587" s="67"/>
      <c r="E587" s="66"/>
      <c r="F587" s="66"/>
      <c r="G587" s="66"/>
      <c r="H587" s="66"/>
      <c r="I587" s="66"/>
      <c r="J587" s="66"/>
    </row>
    <row r="588" spans="1:10" outlineLevel="1" x14ac:dyDescent="0.3">
      <c r="A588" s="66" t="s">
        <v>506</v>
      </c>
      <c r="B588" s="66"/>
      <c r="C588" s="79" cm="1">
        <f t="array" ref="C588">INDEX(D588:E588,1,$A$4)</f>
        <v>0</v>
      </c>
      <c r="D588" s="67"/>
      <c r="E588" s="66"/>
      <c r="F588" s="66"/>
      <c r="G588" s="66"/>
      <c r="H588" s="66"/>
      <c r="I588" s="66"/>
      <c r="J588" s="66"/>
    </row>
    <row r="589" spans="1:10" outlineLevel="1" x14ac:dyDescent="0.3">
      <c r="A589" s="66" t="s">
        <v>507</v>
      </c>
      <c r="B589" s="66"/>
      <c r="C589" s="79" cm="1">
        <f t="array" ref="C589">INDEX(D589:E589,1,$A$4)</f>
        <v>0</v>
      </c>
      <c r="D589" s="67"/>
      <c r="E589" s="66"/>
      <c r="F589" s="66"/>
      <c r="G589" s="66"/>
      <c r="H589" s="66"/>
      <c r="I589" s="66"/>
      <c r="J589" s="66"/>
    </row>
    <row r="590" spans="1:10" outlineLevel="1" x14ac:dyDescent="0.3">
      <c r="A590" s="66" t="s">
        <v>508</v>
      </c>
      <c r="B590" s="66"/>
      <c r="C590" s="79" cm="1">
        <f t="array" ref="C590">INDEX(D590:E590,1,$A$4)</f>
        <v>0</v>
      </c>
      <c r="D590" s="67"/>
      <c r="E590" s="66"/>
      <c r="F590" s="66"/>
      <c r="G590" s="66"/>
      <c r="H590" s="66"/>
      <c r="I590" s="66"/>
      <c r="J590" s="66"/>
    </row>
    <row r="591" spans="1:10" outlineLevel="1" x14ac:dyDescent="0.3">
      <c r="A591" s="66" t="s">
        <v>509</v>
      </c>
      <c r="B591" s="66"/>
      <c r="C591" s="79" cm="1">
        <f t="array" ref="C591">INDEX(D591:E591,1,$A$4)</f>
        <v>0</v>
      </c>
      <c r="D591" s="67"/>
      <c r="E591" s="66"/>
      <c r="F591" s="66"/>
      <c r="G591" s="66"/>
      <c r="H591" s="66"/>
      <c r="I591" s="66"/>
      <c r="J591" s="66"/>
    </row>
    <row r="592" spans="1:10" outlineLevel="1" x14ac:dyDescent="0.3">
      <c r="A592" s="66" t="s">
        <v>510</v>
      </c>
      <c r="B592" s="66"/>
      <c r="C592" s="79" cm="1">
        <f t="array" ref="C592">INDEX(D592:E592,1,$A$4)</f>
        <v>0</v>
      </c>
      <c r="D592" s="67"/>
      <c r="E592" s="66"/>
      <c r="F592" s="66"/>
      <c r="G592" s="66"/>
      <c r="H592" s="66"/>
      <c r="I592" s="66"/>
      <c r="J592" s="66"/>
    </row>
    <row r="593" spans="1:10" outlineLevel="1" x14ac:dyDescent="0.3">
      <c r="A593" s="66" t="s">
        <v>511</v>
      </c>
      <c r="B593" s="66"/>
      <c r="C593" s="79" cm="1">
        <f t="array" ref="C593">INDEX(D593:E593,1,$A$4)</f>
        <v>0</v>
      </c>
      <c r="D593" s="67"/>
      <c r="E593" s="66"/>
      <c r="F593" s="66"/>
      <c r="G593" s="66"/>
      <c r="H593" s="66"/>
      <c r="I593" s="66"/>
      <c r="J593" s="66"/>
    </row>
    <row r="594" spans="1:10" outlineLevel="1" x14ac:dyDescent="0.3">
      <c r="A594" s="66" t="s">
        <v>512</v>
      </c>
      <c r="B594" s="66"/>
      <c r="C594" s="79" cm="1">
        <f t="array" ref="C594">INDEX(D594:E594,1,$A$4)</f>
        <v>0</v>
      </c>
      <c r="D594" s="67"/>
      <c r="E594" s="66"/>
      <c r="F594" s="66"/>
      <c r="G594" s="66"/>
      <c r="H594" s="66"/>
      <c r="I594" s="66"/>
      <c r="J594" s="66"/>
    </row>
    <row r="595" spans="1:10" outlineLevel="1" x14ac:dyDescent="0.3">
      <c r="A595" s="66" t="s">
        <v>513</v>
      </c>
      <c r="B595" s="66"/>
      <c r="C595" s="79" cm="1">
        <f t="array" ref="C595">INDEX(D595:E595,1,$A$4)</f>
        <v>0</v>
      </c>
      <c r="D595" s="67"/>
      <c r="E595" s="66"/>
      <c r="F595" s="66"/>
      <c r="G595" s="66"/>
      <c r="H595" s="66"/>
      <c r="I595" s="66"/>
      <c r="J595" s="66"/>
    </row>
    <row r="596" spans="1:10" outlineLevel="1" x14ac:dyDescent="0.3">
      <c r="A596" s="66" t="s">
        <v>514</v>
      </c>
      <c r="B596" s="66"/>
      <c r="C596" s="79" cm="1">
        <f t="array" ref="C596">INDEX(D596:E596,1,$A$4)</f>
        <v>0</v>
      </c>
      <c r="D596" s="67"/>
      <c r="E596" s="66"/>
      <c r="F596" s="66"/>
      <c r="G596" s="66"/>
      <c r="H596" s="66"/>
      <c r="I596" s="66"/>
      <c r="J596" s="66"/>
    </row>
    <row r="597" spans="1:10" outlineLevel="1" x14ac:dyDescent="0.3">
      <c r="A597" s="66" t="s">
        <v>515</v>
      </c>
      <c r="B597" s="66"/>
      <c r="C597" s="79" cm="1">
        <f t="array" ref="C597">INDEX(D597:E597,1,$A$4)</f>
        <v>0</v>
      </c>
      <c r="D597" s="67"/>
      <c r="E597" s="66"/>
      <c r="F597" s="66"/>
      <c r="G597" s="66"/>
      <c r="H597" s="66"/>
      <c r="I597" s="66"/>
      <c r="J597" s="66"/>
    </row>
    <row r="598" spans="1:10" outlineLevel="1" x14ac:dyDescent="0.3">
      <c r="A598" s="66" t="s">
        <v>516</v>
      </c>
      <c r="B598" s="66"/>
      <c r="C598" s="79" cm="1">
        <f t="array" ref="C598">INDEX(D598:E598,1,$A$4)</f>
        <v>0</v>
      </c>
      <c r="D598" s="67"/>
      <c r="E598" s="66"/>
      <c r="F598" s="66"/>
      <c r="G598" s="66"/>
      <c r="H598" s="66"/>
      <c r="I598" s="66"/>
      <c r="J598" s="66"/>
    </row>
    <row r="599" spans="1:10" outlineLevel="1" x14ac:dyDescent="0.3">
      <c r="A599" s="66" t="s">
        <v>517</v>
      </c>
      <c r="B599" s="66"/>
      <c r="C599" s="79" cm="1">
        <f t="array" ref="C599">INDEX(D599:E599,1,$A$4)</f>
        <v>0</v>
      </c>
      <c r="D599" s="67"/>
      <c r="E599" s="66"/>
      <c r="F599" s="66"/>
      <c r="G599" s="66"/>
      <c r="H599" s="66"/>
      <c r="I599" s="66"/>
      <c r="J599" s="66"/>
    </row>
    <row r="600" spans="1:10" outlineLevel="1" x14ac:dyDescent="0.3">
      <c r="A600" s="66" t="s">
        <v>518</v>
      </c>
      <c r="B600" s="66"/>
      <c r="C600" s="79" cm="1">
        <f t="array" ref="C600">INDEX(D600:E600,1,$A$4)</f>
        <v>0</v>
      </c>
      <c r="D600" s="67"/>
      <c r="E600" s="66"/>
      <c r="F600" s="66"/>
      <c r="G600" s="66"/>
      <c r="H600" s="66"/>
      <c r="I600" s="66"/>
      <c r="J600" s="66"/>
    </row>
    <row r="601" spans="1:10" outlineLevel="1" x14ac:dyDescent="0.3">
      <c r="A601" s="66" t="s">
        <v>519</v>
      </c>
      <c r="B601" s="66"/>
      <c r="C601" s="79" cm="1">
        <f t="array" ref="C601">INDEX(D601:E601,1,$A$4)</f>
        <v>0</v>
      </c>
      <c r="D601" s="67"/>
      <c r="E601" s="66"/>
      <c r="F601" s="66"/>
      <c r="G601" s="66"/>
      <c r="H601" s="66"/>
      <c r="I601" s="66"/>
      <c r="J601" s="66"/>
    </row>
    <row r="602" spans="1:10" outlineLevel="1" x14ac:dyDescent="0.3">
      <c r="A602" s="66" t="s">
        <v>520</v>
      </c>
      <c r="B602" s="66"/>
      <c r="C602" s="79" cm="1">
        <f t="array" ref="C602">INDEX(D602:E602,1,$A$4)</f>
        <v>0</v>
      </c>
      <c r="D602" s="67"/>
      <c r="E602" s="66"/>
      <c r="F602" s="66"/>
      <c r="G602" s="66"/>
      <c r="H602" s="66"/>
      <c r="I602" s="66"/>
      <c r="J602" s="66"/>
    </row>
    <row r="603" spans="1:10" outlineLevel="1" x14ac:dyDescent="0.3">
      <c r="A603" s="66" t="s">
        <v>521</v>
      </c>
      <c r="B603" s="66"/>
      <c r="C603" s="79" cm="1">
        <f t="array" ref="C603">INDEX(D603:E603,1,$A$4)</f>
        <v>0</v>
      </c>
      <c r="D603" s="67"/>
      <c r="E603" s="66"/>
      <c r="F603" s="66"/>
      <c r="G603" s="66"/>
      <c r="H603" s="66"/>
      <c r="I603" s="66"/>
      <c r="J603" s="66"/>
    </row>
    <row r="604" spans="1:10" outlineLevel="1" x14ac:dyDescent="0.3">
      <c r="A604" s="66" t="s">
        <v>522</v>
      </c>
      <c r="B604" s="66"/>
      <c r="C604" s="79" cm="1">
        <f t="array" ref="C604">INDEX(D604:E604,1,$A$4)</f>
        <v>0</v>
      </c>
      <c r="D604" s="67"/>
      <c r="E604" s="66"/>
      <c r="F604" s="66"/>
      <c r="G604" s="66"/>
      <c r="H604" s="66"/>
      <c r="I604" s="66"/>
      <c r="J604" s="66"/>
    </row>
    <row r="605" spans="1:10" outlineLevel="1" x14ac:dyDescent="0.3">
      <c r="A605" s="66" t="s">
        <v>523</v>
      </c>
      <c r="B605" s="66"/>
      <c r="C605" s="79" cm="1">
        <f t="array" ref="C605">INDEX(D605:E605,1,$A$4)</f>
        <v>0</v>
      </c>
      <c r="D605" s="67"/>
      <c r="E605" s="66"/>
      <c r="F605" s="66"/>
      <c r="G605" s="66"/>
      <c r="H605" s="66"/>
      <c r="I605" s="66"/>
      <c r="J605" s="66"/>
    </row>
    <row r="606" spans="1:10" outlineLevel="1" x14ac:dyDescent="0.3">
      <c r="A606" s="66" t="s">
        <v>524</v>
      </c>
      <c r="B606" s="66"/>
      <c r="C606" s="79" cm="1">
        <f t="array" ref="C606">INDEX(D606:E606,1,$A$4)</f>
        <v>0</v>
      </c>
      <c r="D606" s="67"/>
      <c r="E606" s="66"/>
      <c r="F606" s="66"/>
      <c r="G606" s="66"/>
      <c r="H606" s="66"/>
      <c r="I606" s="66"/>
      <c r="J606" s="66"/>
    </row>
    <row r="607" spans="1:10" outlineLevel="1" x14ac:dyDescent="0.3">
      <c r="A607" s="66" t="s">
        <v>525</v>
      </c>
      <c r="B607" s="66"/>
      <c r="C607" s="79" cm="1">
        <f t="array" ref="C607">INDEX(D607:E607,1,$A$4)</f>
        <v>0</v>
      </c>
      <c r="D607" s="67"/>
      <c r="E607" s="66"/>
      <c r="F607" s="66"/>
      <c r="G607" s="66"/>
      <c r="H607" s="66"/>
      <c r="I607" s="66"/>
      <c r="J607" s="66"/>
    </row>
    <row r="608" spans="1:10" outlineLevel="1" x14ac:dyDescent="0.3">
      <c r="A608" s="66" t="s">
        <v>526</v>
      </c>
      <c r="B608" s="66"/>
      <c r="C608" s="79" cm="1">
        <f t="array" ref="C608">INDEX(D608:E608,1,$A$4)</f>
        <v>0</v>
      </c>
      <c r="D608" s="67"/>
      <c r="E608" s="66"/>
      <c r="F608" s="66"/>
      <c r="G608" s="66"/>
      <c r="H608" s="66"/>
      <c r="I608" s="66"/>
      <c r="J608" s="66"/>
    </row>
    <row r="609" spans="1:10" outlineLevel="1" x14ac:dyDescent="0.3">
      <c r="A609" s="66" t="s">
        <v>527</v>
      </c>
      <c r="B609" s="66"/>
      <c r="C609" s="79" cm="1">
        <f t="array" ref="C609">INDEX(D609:E609,1,$A$4)</f>
        <v>0</v>
      </c>
      <c r="D609" s="67"/>
      <c r="E609" s="66"/>
      <c r="F609" s="66"/>
      <c r="G609" s="66"/>
      <c r="H609" s="66"/>
      <c r="I609" s="66"/>
      <c r="J609" s="66"/>
    </row>
    <row r="610" spans="1:10" outlineLevel="1" x14ac:dyDescent="0.3">
      <c r="A610" s="66" t="s">
        <v>528</v>
      </c>
      <c r="B610" s="66"/>
      <c r="C610" s="79" cm="1">
        <f t="array" ref="C610">INDEX(D610:E610,1,$A$4)</f>
        <v>0</v>
      </c>
      <c r="D610" s="67"/>
      <c r="E610" s="66"/>
      <c r="F610" s="66"/>
      <c r="G610" s="66"/>
      <c r="H610" s="66"/>
      <c r="I610" s="66"/>
      <c r="J610" s="66"/>
    </row>
    <row r="611" spans="1:10" x14ac:dyDescent="0.3">
      <c r="A611" s="76" t="s">
        <v>666</v>
      </c>
      <c r="B611" s="76"/>
      <c r="C611" s="90"/>
      <c r="D611" s="90"/>
      <c r="E611" s="76"/>
      <c r="F611" s="66"/>
      <c r="G611" s="66"/>
      <c r="H611" s="66"/>
      <c r="I611" s="66"/>
      <c r="J611" s="66"/>
    </row>
    <row r="612" spans="1:10" outlineLevel="1" x14ac:dyDescent="0.3">
      <c r="A612" s="66" t="s">
        <v>667</v>
      </c>
      <c r="B612" s="66"/>
      <c r="C612" s="79" t="str" cm="1">
        <f t="array" ref="C612">INDEX(D612:E612,1,$A$4)</f>
        <v>Evaluation</v>
      </c>
      <c r="D612" s="67" t="s">
        <v>668</v>
      </c>
      <c r="E612" s="77" t="s">
        <v>669</v>
      </c>
      <c r="F612" s="66"/>
      <c r="G612" s="66"/>
      <c r="H612" s="66"/>
      <c r="I612" s="66"/>
      <c r="J612" s="66"/>
    </row>
    <row r="613" spans="1:10" outlineLevel="1" x14ac:dyDescent="0.3">
      <c r="A613" s="66" t="s">
        <v>670</v>
      </c>
      <c r="B613" s="66"/>
      <c r="C613" s="79" t="str" cm="1">
        <f t="array" ref="C613">INDEX(D613:E613,1,$A$4)</f>
        <v>YES</v>
      </c>
      <c r="D613" s="67" t="s">
        <v>671</v>
      </c>
      <c r="E613" s="77" t="s">
        <v>672</v>
      </c>
      <c r="F613" s="66"/>
      <c r="G613" s="66"/>
      <c r="H613" s="66"/>
      <c r="I613" s="66"/>
      <c r="J613" s="66"/>
    </row>
    <row r="614" spans="1:10" outlineLevel="1" x14ac:dyDescent="0.3">
      <c r="A614" s="66" t="s">
        <v>673</v>
      </c>
      <c r="B614" s="66"/>
      <c r="C614" s="79" t="str" cm="1">
        <f t="array" ref="C614">INDEX(D614:E614,1,$A$4)</f>
        <v>NO</v>
      </c>
      <c r="D614" s="67" t="s">
        <v>674</v>
      </c>
      <c r="E614" s="77" t="s">
        <v>675</v>
      </c>
      <c r="F614" s="66"/>
      <c r="G614" s="66"/>
      <c r="H614" s="66"/>
      <c r="I614" s="66"/>
      <c r="J614" s="66"/>
    </row>
    <row r="615" spans="1:10" outlineLevel="1" x14ac:dyDescent="0.3">
      <c r="A615" s="66" t="s">
        <v>676</v>
      </c>
      <c r="B615" s="66"/>
      <c r="C615" s="79" t="str" cm="1">
        <f t="array" ref="C615">INDEX(D615:E615,1,$A$4)</f>
        <v>n.a.</v>
      </c>
      <c r="D615" s="67" t="s">
        <v>677</v>
      </c>
      <c r="E615" s="77" t="s">
        <v>677</v>
      </c>
      <c r="F615" s="66"/>
      <c r="G615" s="66"/>
      <c r="H615" s="66"/>
      <c r="I615" s="66"/>
      <c r="J615" s="66"/>
    </row>
    <row r="616" spans="1:10" outlineLevel="1" x14ac:dyDescent="0.3">
      <c r="A616" s="66" t="s">
        <v>678</v>
      </c>
      <c r="B616" s="66"/>
      <c r="C616" s="79" t="str" cm="1">
        <f t="array" ref="C616">INDEX(D616:E616,1,$A$4)</f>
        <v>Remarks:</v>
      </c>
      <c r="D616" s="67" t="s">
        <v>679</v>
      </c>
      <c r="E616" s="77" t="s">
        <v>680</v>
      </c>
      <c r="F616" s="66"/>
      <c r="G616" s="66"/>
      <c r="H616" s="66"/>
      <c r="I616" s="66"/>
      <c r="J616" s="66"/>
    </row>
    <row r="617" spans="1:10" ht="12.75" customHeight="1" outlineLevel="1" x14ac:dyDescent="0.3">
      <c r="A617" s="66" t="s">
        <v>681</v>
      </c>
      <c r="B617" s="66"/>
      <c r="C617" s="79" t="str" cm="1">
        <f t="array" ref="C617">INDEX(D617:E617,1,$A$4)</f>
        <v>Answering a question with n.a. requires a comment in the "Comment - VAT" field.</v>
      </c>
      <c r="D617" s="67" t="s">
        <v>682</v>
      </c>
      <c r="E617" s="77" t="s">
        <v>683</v>
      </c>
      <c r="F617" s="66"/>
      <c r="G617" s="66"/>
      <c r="H617" s="66"/>
      <c r="I617" s="66"/>
      <c r="J617" s="66"/>
    </row>
    <row r="618" spans="1:10" ht="12.75" customHeight="1" outlineLevel="1" x14ac:dyDescent="0.3">
      <c r="A618" s="66" t="s">
        <v>684</v>
      </c>
      <c r="B618" s="66"/>
      <c r="C618" s="79" t="str" cm="1">
        <f t="array" ref="C618">INDEX(D618:E618,1,$A$4)</f>
        <v>Answering a * - Question with NO automatically leads to a "Not suitable" classification from a Q Perspective.</v>
      </c>
      <c r="D618" s="67" t="s">
        <v>685</v>
      </c>
      <c r="E618" s="80" t="s">
        <v>686</v>
      </c>
      <c r="F618" s="66"/>
      <c r="G618" s="66"/>
      <c r="H618" s="66"/>
      <c r="I618" s="66"/>
      <c r="J618" s="66"/>
    </row>
    <row r="619" spans="1:10" outlineLevel="1" x14ac:dyDescent="0.3">
      <c r="A619" s="66" t="s">
        <v>687</v>
      </c>
      <c r="B619" s="66"/>
      <c r="C619" s="79" t="str" cm="1">
        <f t="array" ref="C619">INDEX(D619:E619,1,$A$4)</f>
        <v>* - Questions must be answered with YES or NO.</v>
      </c>
      <c r="D619" s="67" t="s">
        <v>688</v>
      </c>
      <c r="E619" s="77" t="s">
        <v>689</v>
      </c>
      <c r="F619" s="66"/>
      <c r="G619" s="66"/>
      <c r="H619" s="66"/>
      <c r="I619" s="66"/>
      <c r="J619" s="66"/>
    </row>
    <row r="620" spans="1:10" outlineLevel="1" x14ac:dyDescent="0.3">
      <c r="A620" s="66" t="s">
        <v>690</v>
      </c>
      <c r="B620" s="66"/>
      <c r="C620" s="79" t="str" cm="1">
        <f t="array" ref="C620">INDEX(D620:E620,1,$A$4)</f>
        <v>* - Questions are questions that have a particularly high weighting.</v>
      </c>
      <c r="D620" s="67" t="s">
        <v>691</v>
      </c>
      <c r="E620" s="77" t="s">
        <v>692</v>
      </c>
      <c r="F620" s="66"/>
      <c r="G620" s="66"/>
      <c r="H620" s="66"/>
      <c r="I620" s="66"/>
      <c r="J620" s="66"/>
    </row>
    <row r="621" spans="1:10" outlineLevel="1" x14ac:dyDescent="0.3">
      <c r="A621" s="66" t="s">
        <v>693</v>
      </c>
      <c r="B621" s="66"/>
      <c r="C621" s="79" t="str" cm="1">
        <f t="array" ref="C621">INDEX(D621:E621,1,$A$4)</f>
        <v>Total</v>
      </c>
      <c r="D621" s="67" t="s">
        <v>694</v>
      </c>
      <c r="E621" s="77" t="s">
        <v>695</v>
      </c>
      <c r="F621" s="66"/>
      <c r="G621" s="66"/>
      <c r="H621" s="66"/>
      <c r="I621" s="66"/>
      <c r="J621" s="66"/>
    </row>
    <row r="622" spans="1:10" outlineLevel="1" x14ac:dyDescent="0.3">
      <c r="A622" s="66" t="s">
        <v>696</v>
      </c>
      <c r="B622" s="66"/>
      <c r="C622" s="79" cm="1">
        <f t="array" ref="C622">INDEX(D622:E622,1,$A$4)</f>
        <v>0</v>
      </c>
      <c r="D622" s="67"/>
      <c r="E622" s="66"/>
      <c r="F622" s="66"/>
      <c r="G622" s="66"/>
      <c r="H622" s="66"/>
      <c r="I622" s="66"/>
      <c r="J622" s="66"/>
    </row>
    <row r="623" spans="1:10" outlineLevel="1" x14ac:dyDescent="0.3">
      <c r="A623" s="66" t="s">
        <v>697</v>
      </c>
      <c r="B623" s="66"/>
      <c r="C623" s="79" cm="1">
        <f t="array" ref="C623">INDEX(D623:E623,1,$A$4)</f>
        <v>0</v>
      </c>
      <c r="D623" s="67"/>
      <c r="E623" s="66"/>
      <c r="F623" s="66"/>
      <c r="G623" s="66"/>
      <c r="H623" s="66"/>
      <c r="I623" s="66"/>
      <c r="J623" s="66"/>
    </row>
    <row r="624" spans="1:10" outlineLevel="1" x14ac:dyDescent="0.3">
      <c r="A624" s="66" t="s">
        <v>698</v>
      </c>
      <c r="B624" s="66"/>
      <c r="C624" s="79" cm="1">
        <f t="array" ref="C624">INDEX(D624:E624,1,$A$4)</f>
        <v>0</v>
      </c>
      <c r="D624" s="67"/>
      <c r="E624" s="66"/>
      <c r="F624" s="66"/>
      <c r="G624" s="66"/>
      <c r="H624" s="66"/>
      <c r="I624" s="66"/>
      <c r="J624" s="66"/>
    </row>
    <row r="625" spans="1:10" outlineLevel="1" x14ac:dyDescent="0.3">
      <c r="A625" s="66" t="s">
        <v>699</v>
      </c>
      <c r="B625" s="66"/>
      <c r="C625" s="79" cm="1">
        <f t="array" ref="C625">INDEX(D625:E625,1,$A$4)</f>
        <v>0</v>
      </c>
      <c r="D625" s="67"/>
      <c r="E625" s="66"/>
      <c r="F625" s="66"/>
      <c r="G625" s="66"/>
      <c r="H625" s="66"/>
      <c r="I625" s="66"/>
      <c r="J625" s="66"/>
    </row>
    <row r="626" spans="1:10" outlineLevel="1" x14ac:dyDescent="0.3">
      <c r="A626" s="66" t="s">
        <v>700</v>
      </c>
      <c r="B626" s="66"/>
      <c r="C626" s="79" cm="1">
        <f t="array" ref="C626">INDEX(D626:E626,1,$A$4)</f>
        <v>0</v>
      </c>
      <c r="D626" s="67"/>
      <c r="E626" s="66"/>
      <c r="F626" s="66"/>
      <c r="G626" s="66"/>
      <c r="H626" s="66"/>
      <c r="I626" s="66"/>
      <c r="J626" s="66"/>
    </row>
    <row r="627" spans="1:10" outlineLevel="1" x14ac:dyDescent="0.3">
      <c r="A627" s="66" t="s">
        <v>701</v>
      </c>
      <c r="B627" s="66"/>
      <c r="C627" s="79" cm="1">
        <f t="array" ref="C627">INDEX(D627:E627,1,$A$4)</f>
        <v>0</v>
      </c>
      <c r="D627" s="67"/>
      <c r="E627" s="66"/>
      <c r="F627" s="66"/>
      <c r="G627" s="66"/>
      <c r="H627" s="66"/>
      <c r="I627" s="66"/>
      <c r="J627" s="66"/>
    </row>
    <row r="628" spans="1:10" outlineLevel="1" x14ac:dyDescent="0.3">
      <c r="A628" s="66" t="s">
        <v>702</v>
      </c>
      <c r="B628" s="66"/>
      <c r="C628" s="79" cm="1">
        <f t="array" ref="C628">INDEX(D628:E628,1,$A$4)</f>
        <v>0</v>
      </c>
      <c r="D628" s="67"/>
      <c r="E628" s="66"/>
      <c r="F628" s="66"/>
      <c r="G628" s="66"/>
      <c r="H628" s="66"/>
      <c r="I628" s="66"/>
      <c r="J628" s="66"/>
    </row>
    <row r="629" spans="1:10" outlineLevel="1" x14ac:dyDescent="0.3">
      <c r="A629" s="66" t="s">
        <v>703</v>
      </c>
      <c r="B629" s="66"/>
      <c r="C629" s="79" cm="1">
        <f t="array" ref="C629">INDEX(D629:E629,1,$A$4)</f>
        <v>0</v>
      </c>
      <c r="D629" s="67"/>
      <c r="E629" s="66"/>
      <c r="F629" s="66"/>
      <c r="G629" s="66"/>
      <c r="H629" s="66"/>
      <c r="I629" s="66"/>
      <c r="J629" s="66"/>
    </row>
    <row r="630" spans="1:10" outlineLevel="1" x14ac:dyDescent="0.3">
      <c r="A630" s="66" t="s">
        <v>704</v>
      </c>
      <c r="B630" s="66"/>
      <c r="C630" s="79" cm="1">
        <f t="array" ref="C630">INDEX(D630:E630,1,$A$4)</f>
        <v>0</v>
      </c>
      <c r="D630" s="67"/>
      <c r="E630" s="66"/>
      <c r="F630" s="66"/>
      <c r="G630" s="66"/>
      <c r="H630" s="66"/>
      <c r="I630" s="66"/>
      <c r="J630" s="66"/>
    </row>
    <row r="631" spans="1:10" outlineLevel="1" x14ac:dyDescent="0.3">
      <c r="A631" s="66" t="s">
        <v>705</v>
      </c>
      <c r="B631" s="66"/>
      <c r="C631" s="79" cm="1">
        <f t="array" ref="C631">INDEX(D631:E631,1,$A$4)</f>
        <v>0</v>
      </c>
      <c r="D631" s="67"/>
      <c r="E631" s="66"/>
      <c r="F631" s="66"/>
      <c r="G631" s="66"/>
      <c r="H631" s="66"/>
      <c r="I631" s="66"/>
      <c r="J631" s="66"/>
    </row>
    <row r="632" spans="1:10" outlineLevel="1" x14ac:dyDescent="0.3">
      <c r="A632" s="66" t="s">
        <v>706</v>
      </c>
      <c r="B632" s="66"/>
      <c r="C632" s="79" cm="1">
        <f t="array" ref="C632">INDEX(D632:E632,1,$A$4)</f>
        <v>0</v>
      </c>
      <c r="D632" s="67"/>
      <c r="E632" s="66"/>
      <c r="F632" s="66"/>
      <c r="G632" s="66"/>
      <c r="H632" s="66"/>
      <c r="I632" s="66"/>
      <c r="J632" s="66"/>
    </row>
    <row r="633" spans="1:10" outlineLevel="1" x14ac:dyDescent="0.3">
      <c r="A633" s="66" t="s">
        <v>707</v>
      </c>
      <c r="B633" s="66"/>
      <c r="C633" s="79" cm="1">
        <f t="array" ref="C633">INDEX(D633:E633,1,$A$4)</f>
        <v>0</v>
      </c>
      <c r="D633" s="67"/>
      <c r="E633" s="66"/>
      <c r="F633" s="66"/>
      <c r="G633" s="66"/>
      <c r="H633" s="66"/>
      <c r="I633" s="66"/>
      <c r="J633" s="66"/>
    </row>
    <row r="634" spans="1:10" outlineLevel="1" x14ac:dyDescent="0.3">
      <c r="A634" s="66" t="s">
        <v>708</v>
      </c>
      <c r="B634" s="66"/>
      <c r="C634" s="79" cm="1">
        <f t="array" ref="C634">INDEX(D634:E634,1,$A$4)</f>
        <v>0</v>
      </c>
      <c r="D634" s="67"/>
      <c r="E634" s="66"/>
      <c r="F634" s="66"/>
      <c r="G634" s="66"/>
      <c r="H634" s="66"/>
      <c r="I634" s="66"/>
      <c r="J634" s="66"/>
    </row>
    <row r="635" spans="1:10" outlineLevel="1" x14ac:dyDescent="0.3">
      <c r="A635" s="66" t="s">
        <v>709</v>
      </c>
      <c r="B635" s="66"/>
      <c r="C635" s="79" cm="1">
        <f t="array" ref="C635">INDEX(D635:E635,1,$A$4)</f>
        <v>0</v>
      </c>
      <c r="D635" s="67"/>
      <c r="E635" s="66"/>
      <c r="F635" s="66"/>
      <c r="G635" s="66"/>
      <c r="H635" s="66"/>
      <c r="I635" s="66"/>
      <c r="J635" s="66"/>
    </row>
    <row r="636" spans="1:10" outlineLevel="1" x14ac:dyDescent="0.3">
      <c r="A636" s="66" t="s">
        <v>710</v>
      </c>
      <c r="B636" s="66"/>
      <c r="C636" s="79" cm="1">
        <f t="array" ref="C636">INDEX(D636:E636,1,$A$4)</f>
        <v>0</v>
      </c>
      <c r="D636" s="67"/>
      <c r="E636" s="66"/>
      <c r="F636" s="66"/>
      <c r="G636" s="66"/>
      <c r="H636" s="66"/>
      <c r="I636" s="66"/>
      <c r="J636" s="66"/>
    </row>
    <row r="637" spans="1:10" outlineLevel="1" x14ac:dyDescent="0.3">
      <c r="A637" s="66" t="s">
        <v>711</v>
      </c>
      <c r="B637" s="66"/>
      <c r="C637" s="79" cm="1">
        <f t="array" ref="C637">INDEX(D637:E637,1,$A$4)</f>
        <v>0</v>
      </c>
      <c r="D637" s="67"/>
      <c r="E637" s="77"/>
      <c r="F637" s="66"/>
      <c r="G637" s="66"/>
      <c r="H637" s="66"/>
      <c r="I637" s="66"/>
      <c r="J637" s="66"/>
    </row>
    <row r="638" spans="1:10" outlineLevel="1" x14ac:dyDescent="0.3">
      <c r="A638" s="66" t="s">
        <v>712</v>
      </c>
      <c r="B638" s="66"/>
      <c r="C638" s="79" cm="1">
        <f t="array" ref="C638">INDEX(D638:E638,1,$A$4)</f>
        <v>0</v>
      </c>
      <c r="D638" s="67"/>
      <c r="E638" s="77"/>
      <c r="F638" s="66"/>
      <c r="G638" s="66"/>
      <c r="H638" s="66"/>
      <c r="I638" s="66"/>
      <c r="J638" s="66"/>
    </row>
    <row r="639" spans="1:10" outlineLevel="1" x14ac:dyDescent="0.3">
      <c r="A639" s="66" t="s">
        <v>713</v>
      </c>
      <c r="B639" s="66"/>
      <c r="C639" s="79" cm="1">
        <f t="array" ref="C639">INDEX(D639:E639,1,$A$4)</f>
        <v>0</v>
      </c>
      <c r="D639" s="67"/>
      <c r="E639" s="77"/>
      <c r="F639" s="66"/>
      <c r="G639" s="66"/>
      <c r="H639" s="66"/>
      <c r="I639" s="66"/>
      <c r="J639" s="66"/>
    </row>
    <row r="640" spans="1:10" outlineLevel="1" x14ac:dyDescent="0.3">
      <c r="A640" s="66" t="s">
        <v>714</v>
      </c>
      <c r="B640" s="66"/>
      <c r="C640" s="79" cm="1">
        <f t="array" ref="C640">INDEX(D640:E640,1,$A$4)</f>
        <v>0</v>
      </c>
      <c r="D640" s="67"/>
      <c r="E640" s="77"/>
      <c r="F640" s="66"/>
      <c r="G640" s="66"/>
      <c r="H640" s="66"/>
      <c r="I640" s="66"/>
      <c r="J640" s="66"/>
    </row>
    <row r="641" spans="1:10" outlineLevel="1" x14ac:dyDescent="0.3">
      <c r="A641" s="66" t="s">
        <v>715</v>
      </c>
      <c r="B641" s="66"/>
      <c r="C641" s="79" cm="1">
        <f t="array" ref="C641">INDEX(D641:E641,1,$A$4)</f>
        <v>0</v>
      </c>
      <c r="D641" s="67"/>
      <c r="E641" s="77"/>
      <c r="F641" s="66"/>
      <c r="G641" s="66"/>
      <c r="H641" s="66"/>
      <c r="I641" s="66"/>
      <c r="J641" s="66"/>
    </row>
    <row r="642" spans="1:10" outlineLevel="1" x14ac:dyDescent="0.3">
      <c r="A642" s="66" t="s">
        <v>716</v>
      </c>
      <c r="B642" s="66"/>
      <c r="C642" s="79" cm="1">
        <f t="array" ref="C642">INDEX(D642:E642,1,$A$4)</f>
        <v>0</v>
      </c>
      <c r="D642" s="67"/>
      <c r="E642" s="80"/>
      <c r="F642" s="66"/>
      <c r="G642" s="66"/>
      <c r="H642" s="66"/>
      <c r="I642" s="66"/>
      <c r="J642" s="66"/>
    </row>
    <row r="643" spans="1:10" outlineLevel="1" x14ac:dyDescent="0.3">
      <c r="A643" s="66" t="s">
        <v>717</v>
      </c>
      <c r="B643" s="66"/>
      <c r="C643" s="79" cm="1">
        <f t="array" ref="C643">INDEX(D643:E643,1,$A$4)</f>
        <v>0</v>
      </c>
      <c r="D643" s="67"/>
      <c r="E643" s="77"/>
      <c r="F643" s="66"/>
      <c r="G643" s="66"/>
      <c r="H643" s="66"/>
      <c r="I643" s="66"/>
      <c r="J643" s="66"/>
    </row>
    <row r="644" spans="1:10" outlineLevel="1" x14ac:dyDescent="0.3">
      <c r="A644" s="66" t="s">
        <v>718</v>
      </c>
      <c r="B644" s="66"/>
      <c r="C644" s="79" cm="1">
        <f t="array" ref="C644">INDEX(D644:E644,1,$A$4)</f>
        <v>0</v>
      </c>
      <c r="D644" s="67"/>
      <c r="E644" s="77"/>
      <c r="F644" s="66"/>
      <c r="G644" s="66"/>
      <c r="H644" s="66"/>
      <c r="I644" s="66"/>
      <c r="J644" s="66"/>
    </row>
    <row r="645" spans="1:10" outlineLevel="1" x14ac:dyDescent="0.3">
      <c r="A645" s="66" t="s">
        <v>719</v>
      </c>
      <c r="B645" s="66"/>
      <c r="C645" s="79" cm="1">
        <f t="array" ref="C645">INDEX(D645:E645,1,$A$4)</f>
        <v>0</v>
      </c>
      <c r="D645" s="67"/>
      <c r="E645" s="77"/>
      <c r="F645" s="66"/>
      <c r="G645" s="66"/>
      <c r="H645" s="66"/>
      <c r="I645" s="66"/>
      <c r="J645" s="66"/>
    </row>
    <row r="646" spans="1:10" outlineLevel="1" x14ac:dyDescent="0.3">
      <c r="A646" s="66" t="s">
        <v>720</v>
      </c>
      <c r="B646" s="66"/>
      <c r="C646" s="79" cm="1">
        <f t="array" ref="C646">INDEX(D646:E646,1,$A$4)</f>
        <v>0</v>
      </c>
      <c r="D646" s="67"/>
      <c r="E646" s="77"/>
      <c r="F646" s="66"/>
      <c r="G646" s="66"/>
      <c r="H646" s="66"/>
      <c r="I646" s="66"/>
      <c r="J646" s="66"/>
    </row>
    <row r="647" spans="1:10" outlineLevel="1" x14ac:dyDescent="0.3">
      <c r="A647" s="66" t="s">
        <v>721</v>
      </c>
      <c r="B647" s="66"/>
      <c r="C647" s="79" cm="1">
        <f t="array" ref="C647">INDEX(D647:E647,1,$A$4)</f>
        <v>0</v>
      </c>
      <c r="D647" s="67"/>
      <c r="E647" s="77"/>
      <c r="F647" s="66"/>
      <c r="G647" s="66"/>
      <c r="H647" s="66"/>
      <c r="I647" s="66"/>
      <c r="J647" s="66"/>
    </row>
    <row r="648" spans="1:10" outlineLevel="1" x14ac:dyDescent="0.3">
      <c r="A648" s="66" t="s">
        <v>722</v>
      </c>
      <c r="B648" s="66"/>
      <c r="C648" s="79" cm="1">
        <f t="array" ref="C648">INDEX(D648:E648,1,$A$4)</f>
        <v>0</v>
      </c>
      <c r="D648" s="67"/>
      <c r="E648" s="77"/>
      <c r="F648" s="66"/>
      <c r="G648" s="66"/>
      <c r="H648" s="66"/>
      <c r="I648" s="66"/>
      <c r="J648" s="66"/>
    </row>
    <row r="649" spans="1:10" outlineLevel="1" x14ac:dyDescent="0.3">
      <c r="A649" s="66" t="s">
        <v>723</v>
      </c>
      <c r="B649" s="66"/>
      <c r="C649" s="79" cm="1">
        <f t="array" ref="C649">INDEX(D649:E649,1,$A$4)</f>
        <v>0</v>
      </c>
      <c r="D649" s="67"/>
      <c r="E649" s="77"/>
      <c r="F649" s="66"/>
      <c r="G649" s="66"/>
      <c r="H649" s="66"/>
      <c r="I649" s="66"/>
      <c r="J649" s="66"/>
    </row>
    <row r="650" spans="1:10" outlineLevel="1" x14ac:dyDescent="0.3">
      <c r="A650" s="66" t="s">
        <v>724</v>
      </c>
      <c r="B650" s="66"/>
      <c r="C650" s="79" cm="1">
        <f t="array" ref="C650">INDEX(D650:E650,1,$A$4)</f>
        <v>0</v>
      </c>
      <c r="D650" s="67"/>
      <c r="E650" s="77"/>
      <c r="F650" s="66"/>
      <c r="G650" s="66"/>
      <c r="H650" s="66"/>
      <c r="I650" s="66"/>
      <c r="J650" s="66"/>
    </row>
    <row r="651" spans="1:10" outlineLevel="1" x14ac:dyDescent="0.3">
      <c r="A651" s="66" t="s">
        <v>725</v>
      </c>
      <c r="B651" s="66"/>
      <c r="C651" s="79" cm="1">
        <f t="array" ref="C651">INDEX(D651:E651,1,$A$4)</f>
        <v>0</v>
      </c>
      <c r="D651" s="67"/>
      <c r="E651" s="66"/>
      <c r="F651" s="66"/>
      <c r="G651" s="66"/>
      <c r="H651" s="66"/>
      <c r="I651" s="66"/>
      <c r="J651" s="66"/>
    </row>
    <row r="652" spans="1:10" outlineLevel="1" x14ac:dyDescent="0.3">
      <c r="A652" s="66" t="s">
        <v>726</v>
      </c>
      <c r="B652" s="66"/>
      <c r="C652" s="79" cm="1">
        <f t="array" ref="C652">INDEX(D652:E652,1,$A$4)</f>
        <v>0</v>
      </c>
      <c r="D652" s="67"/>
      <c r="E652" s="66"/>
      <c r="F652" s="66"/>
      <c r="G652" s="66"/>
      <c r="H652" s="66"/>
      <c r="I652" s="66"/>
      <c r="J652" s="66"/>
    </row>
    <row r="653" spans="1:10" outlineLevel="1" x14ac:dyDescent="0.3">
      <c r="A653" s="66" t="s">
        <v>727</v>
      </c>
      <c r="B653" s="66"/>
      <c r="C653" s="79" cm="1">
        <f t="array" ref="C653">INDEX(D653:E653,1,$A$4)</f>
        <v>0</v>
      </c>
      <c r="D653" s="67"/>
      <c r="E653" s="66"/>
      <c r="F653" s="66"/>
      <c r="G653" s="66"/>
      <c r="H653" s="66"/>
      <c r="I653" s="66"/>
      <c r="J653" s="66"/>
    </row>
    <row r="654" spans="1:10" outlineLevel="1" x14ac:dyDescent="0.3">
      <c r="A654" s="66" t="s">
        <v>728</v>
      </c>
      <c r="B654" s="66"/>
      <c r="C654" s="79" cm="1">
        <f t="array" ref="C654">INDEX(D654:E654,1,$A$4)</f>
        <v>0</v>
      </c>
      <c r="D654" s="67"/>
      <c r="E654" s="66"/>
      <c r="F654" s="66"/>
      <c r="G654" s="66"/>
      <c r="H654" s="66"/>
      <c r="I654" s="66"/>
      <c r="J654" s="66"/>
    </row>
    <row r="655" spans="1:10" outlineLevel="1" x14ac:dyDescent="0.3">
      <c r="A655" s="66" t="s">
        <v>729</v>
      </c>
      <c r="B655" s="66"/>
      <c r="C655" s="79" cm="1">
        <f t="array" ref="C655">INDEX(D655:E655,1,$A$4)</f>
        <v>0</v>
      </c>
      <c r="D655" s="67"/>
      <c r="E655" s="66"/>
      <c r="F655" s="66"/>
      <c r="G655" s="66"/>
      <c r="H655" s="66"/>
      <c r="I655" s="66"/>
      <c r="J655" s="66"/>
    </row>
    <row r="656" spans="1:10" outlineLevel="1" x14ac:dyDescent="0.3">
      <c r="A656" s="66" t="s">
        <v>730</v>
      </c>
      <c r="B656" s="66"/>
      <c r="C656" s="79" cm="1">
        <f t="array" ref="C656">INDEX(D656:E656,1,$A$4)</f>
        <v>0</v>
      </c>
      <c r="D656" s="67"/>
      <c r="E656" s="66"/>
      <c r="F656" s="66"/>
      <c r="G656" s="66"/>
      <c r="H656" s="66"/>
      <c r="I656" s="66"/>
      <c r="J656" s="66"/>
    </row>
    <row r="657" spans="1:10" outlineLevel="1" x14ac:dyDescent="0.3">
      <c r="A657" s="66" t="s">
        <v>731</v>
      </c>
      <c r="B657" s="66"/>
      <c r="C657" s="79" cm="1">
        <f t="array" ref="C657">INDEX(D657:E657,1,$A$4)</f>
        <v>0</v>
      </c>
      <c r="D657" s="67"/>
      <c r="E657" s="66"/>
      <c r="F657" s="66"/>
      <c r="G657" s="66"/>
      <c r="H657" s="66"/>
      <c r="I657" s="66"/>
      <c r="J657" s="66"/>
    </row>
    <row r="658" spans="1:10" outlineLevel="1" x14ac:dyDescent="0.3">
      <c r="A658" s="66" t="s">
        <v>732</v>
      </c>
      <c r="B658" s="66"/>
      <c r="C658" s="79" cm="1">
        <f t="array" ref="C658">INDEX(D658:E658,1,$A$4)</f>
        <v>0</v>
      </c>
      <c r="D658" s="67"/>
      <c r="E658" s="66"/>
      <c r="F658" s="66"/>
      <c r="G658" s="66"/>
      <c r="H658" s="66"/>
      <c r="I658" s="66"/>
      <c r="J658" s="66"/>
    </row>
    <row r="659" spans="1:10" outlineLevel="1" x14ac:dyDescent="0.3">
      <c r="A659" s="66" t="s">
        <v>733</v>
      </c>
      <c r="B659" s="66"/>
      <c r="C659" s="79" cm="1">
        <f t="array" ref="C659">INDEX(D659:E659,1,$A$4)</f>
        <v>0</v>
      </c>
      <c r="D659" s="67"/>
      <c r="E659" s="66"/>
      <c r="F659" s="66"/>
      <c r="G659" s="66"/>
      <c r="H659" s="66"/>
      <c r="I659" s="66"/>
      <c r="J659" s="66"/>
    </row>
    <row r="660" spans="1:10" outlineLevel="1" x14ac:dyDescent="0.3">
      <c r="A660" s="66" t="s">
        <v>734</v>
      </c>
      <c r="B660" s="66"/>
      <c r="C660" s="79" cm="1">
        <f t="array" ref="C660">INDEX(D660:E660,1,$A$4)</f>
        <v>0</v>
      </c>
      <c r="D660" s="67"/>
      <c r="E660" s="66"/>
      <c r="F660" s="66"/>
      <c r="G660" s="66"/>
      <c r="H660" s="66"/>
      <c r="I660" s="66"/>
      <c r="J660" s="66"/>
    </row>
    <row r="661" spans="1:10" outlineLevel="1" x14ac:dyDescent="0.3">
      <c r="A661" s="66" t="s">
        <v>735</v>
      </c>
      <c r="B661" s="66"/>
      <c r="C661" s="79" cm="1">
        <f t="array" ref="C661">INDEX(D661:E661,1,$A$4)</f>
        <v>0</v>
      </c>
      <c r="D661" s="67"/>
      <c r="E661" s="66"/>
      <c r="F661" s="66"/>
      <c r="G661" s="66"/>
      <c r="H661" s="66"/>
      <c r="I661" s="66"/>
      <c r="J661" s="66"/>
    </row>
    <row r="662" spans="1:10" outlineLevel="1" x14ac:dyDescent="0.3">
      <c r="A662" s="66" t="s">
        <v>736</v>
      </c>
      <c r="B662" s="66"/>
      <c r="C662" s="79" cm="1">
        <f t="array" ref="C662">INDEX(D662:E662,1,$A$4)</f>
        <v>0</v>
      </c>
      <c r="D662" s="67"/>
      <c r="E662" s="66"/>
      <c r="F662" s="66"/>
      <c r="G662" s="66"/>
      <c r="H662" s="66"/>
      <c r="I662" s="66"/>
      <c r="J662" s="66"/>
    </row>
    <row r="663" spans="1:10" outlineLevel="1" x14ac:dyDescent="0.3">
      <c r="A663" s="66" t="s">
        <v>737</v>
      </c>
      <c r="B663" s="66"/>
      <c r="C663" s="79" cm="1">
        <f t="array" ref="C663">INDEX(D663:E663,1,$A$4)</f>
        <v>0</v>
      </c>
      <c r="D663" s="67"/>
      <c r="E663" s="66"/>
      <c r="F663" s="66"/>
      <c r="G663" s="66"/>
      <c r="H663" s="66"/>
      <c r="I663" s="66"/>
      <c r="J663" s="66"/>
    </row>
    <row r="664" spans="1:10" outlineLevel="1" x14ac:dyDescent="0.3">
      <c r="A664" s="66" t="s">
        <v>738</v>
      </c>
      <c r="B664" s="66"/>
      <c r="C664" s="79" cm="1">
        <f t="array" ref="C664">INDEX(D664:E664,1,$A$4)</f>
        <v>0</v>
      </c>
      <c r="D664" s="67"/>
      <c r="E664" s="66"/>
      <c r="F664" s="66"/>
      <c r="G664" s="66"/>
      <c r="H664" s="66"/>
      <c r="I664" s="66"/>
      <c r="J664" s="66"/>
    </row>
    <row r="665" spans="1:10" outlineLevel="1" x14ac:dyDescent="0.3">
      <c r="A665" s="66" t="s">
        <v>739</v>
      </c>
      <c r="B665" s="66"/>
      <c r="C665" s="79" cm="1">
        <f t="array" ref="C665">INDEX(D665:E665,1,$A$4)</f>
        <v>0</v>
      </c>
      <c r="D665" s="67"/>
      <c r="E665" s="66"/>
      <c r="F665" s="66"/>
      <c r="G665" s="66"/>
      <c r="H665" s="66"/>
      <c r="I665" s="66"/>
      <c r="J665" s="66"/>
    </row>
    <row r="666" spans="1:10" outlineLevel="1" x14ac:dyDescent="0.3">
      <c r="A666" s="66" t="s">
        <v>740</v>
      </c>
      <c r="B666" s="66"/>
      <c r="C666" s="79" cm="1">
        <f t="array" ref="C666">INDEX(D666:E666,1,$A$4)</f>
        <v>0</v>
      </c>
      <c r="D666" s="67"/>
      <c r="E666" s="66"/>
      <c r="F666" s="66"/>
      <c r="G666" s="66"/>
      <c r="H666" s="66"/>
      <c r="I666" s="66"/>
      <c r="J666" s="66"/>
    </row>
    <row r="667" spans="1:10" outlineLevel="1" x14ac:dyDescent="0.3">
      <c r="A667" s="66" t="s">
        <v>741</v>
      </c>
      <c r="B667" s="66"/>
      <c r="C667" s="79" cm="1">
        <f t="array" ref="C667">INDEX(D667:E667,1,$A$4)</f>
        <v>0</v>
      </c>
      <c r="D667" s="67"/>
      <c r="E667" s="66"/>
      <c r="F667" s="66"/>
      <c r="G667" s="66"/>
      <c r="H667" s="66"/>
      <c r="I667" s="66"/>
      <c r="J667" s="66"/>
    </row>
    <row r="668" spans="1:10" outlineLevel="1" x14ac:dyDescent="0.3">
      <c r="A668" s="66" t="s">
        <v>742</v>
      </c>
      <c r="B668" s="66"/>
      <c r="C668" s="79" cm="1">
        <f t="array" ref="C668">INDEX(D668:E668,1,$A$4)</f>
        <v>0</v>
      </c>
      <c r="D668" s="67"/>
      <c r="E668" s="66"/>
      <c r="F668" s="66"/>
      <c r="G668" s="66"/>
      <c r="H668" s="66"/>
      <c r="I668" s="66"/>
      <c r="J668" s="66"/>
    </row>
    <row r="669" spans="1:10" outlineLevel="1" x14ac:dyDescent="0.3">
      <c r="A669" s="66" t="s">
        <v>743</v>
      </c>
      <c r="B669" s="66"/>
      <c r="C669" s="79" cm="1">
        <f t="array" ref="C669">INDEX(D669:E669,1,$A$4)</f>
        <v>0</v>
      </c>
      <c r="D669" s="67"/>
      <c r="E669" s="66"/>
      <c r="F669" s="66"/>
      <c r="G669" s="66"/>
      <c r="H669" s="66"/>
      <c r="I669" s="66"/>
      <c r="J669" s="66"/>
    </row>
    <row r="670" spans="1:10" outlineLevel="1" x14ac:dyDescent="0.3">
      <c r="A670" s="66" t="s">
        <v>744</v>
      </c>
      <c r="B670" s="66"/>
      <c r="C670" s="79" cm="1">
        <f t="array" ref="C670">INDEX(D670:E670,1,$A$4)</f>
        <v>0</v>
      </c>
      <c r="D670" s="67"/>
      <c r="E670" s="66"/>
      <c r="F670" s="66"/>
      <c r="G670" s="66"/>
      <c r="H670" s="66"/>
      <c r="I670" s="66"/>
      <c r="J670" s="66"/>
    </row>
    <row r="671" spans="1:10" outlineLevel="1" x14ac:dyDescent="0.3">
      <c r="A671" s="66" t="s">
        <v>745</v>
      </c>
      <c r="B671" s="66"/>
      <c r="C671" s="79" cm="1">
        <f t="array" ref="C671">INDEX(D671:E671,1,$A$4)</f>
        <v>0</v>
      </c>
      <c r="D671" s="67"/>
      <c r="E671" s="66"/>
      <c r="F671" s="66"/>
      <c r="G671" s="66"/>
      <c r="H671" s="66"/>
      <c r="I671" s="66"/>
      <c r="J671" s="66"/>
    </row>
    <row r="672" spans="1:10" outlineLevel="1" x14ac:dyDescent="0.3">
      <c r="A672" s="66" t="s">
        <v>746</v>
      </c>
      <c r="B672" s="66"/>
      <c r="C672" s="79" cm="1">
        <f t="array" ref="C672">INDEX(D672:E672,1,$A$4)</f>
        <v>0</v>
      </c>
      <c r="D672" s="67"/>
      <c r="E672" s="66"/>
      <c r="F672" s="66"/>
      <c r="G672" s="66"/>
      <c r="H672" s="66"/>
      <c r="I672" s="66"/>
      <c r="J672" s="66"/>
    </row>
    <row r="673" spans="1:10" outlineLevel="1" x14ac:dyDescent="0.3">
      <c r="A673" s="66" t="s">
        <v>747</v>
      </c>
      <c r="B673" s="66"/>
      <c r="C673" s="79" cm="1">
        <f t="array" ref="C673">INDEX(D673:E673,1,$A$4)</f>
        <v>0</v>
      </c>
      <c r="D673" s="67"/>
      <c r="E673" s="66"/>
      <c r="F673" s="66"/>
      <c r="G673" s="66"/>
      <c r="H673" s="66"/>
      <c r="I673" s="66"/>
      <c r="J673" s="66"/>
    </row>
    <row r="674" spans="1:10" outlineLevel="1" x14ac:dyDescent="0.3">
      <c r="A674" s="66" t="s">
        <v>748</v>
      </c>
      <c r="B674" s="66"/>
      <c r="C674" s="79" cm="1">
        <f t="array" ref="C674">INDEX(D674:E674,1,$A$4)</f>
        <v>0</v>
      </c>
      <c r="D674" s="67"/>
      <c r="E674" s="66"/>
      <c r="F674" s="66"/>
      <c r="G674" s="66"/>
      <c r="H674" s="66"/>
      <c r="I674" s="66"/>
      <c r="J674" s="66"/>
    </row>
    <row r="675" spans="1:10" outlineLevel="1" x14ac:dyDescent="0.3">
      <c r="A675" s="66" t="s">
        <v>749</v>
      </c>
      <c r="B675" s="66"/>
      <c r="C675" s="79" cm="1">
        <f t="array" ref="C675">INDEX(D675:E675,1,$A$4)</f>
        <v>0</v>
      </c>
      <c r="D675" s="67"/>
      <c r="E675" s="66"/>
      <c r="F675" s="66"/>
      <c r="G675" s="66"/>
      <c r="H675" s="66"/>
      <c r="I675" s="66"/>
      <c r="J675" s="66"/>
    </row>
    <row r="676" spans="1:10" outlineLevel="1" x14ac:dyDescent="0.3">
      <c r="A676" s="66" t="s">
        <v>750</v>
      </c>
      <c r="B676" s="66"/>
      <c r="C676" s="79" cm="1">
        <f t="array" ref="C676">INDEX(D676:E676,1,$A$4)</f>
        <v>0</v>
      </c>
      <c r="D676" s="67"/>
      <c r="E676" s="66"/>
      <c r="F676" s="66"/>
      <c r="G676" s="66"/>
      <c r="H676" s="66"/>
      <c r="I676" s="66"/>
      <c r="J676" s="66"/>
    </row>
    <row r="677" spans="1:10" outlineLevel="1" x14ac:dyDescent="0.3">
      <c r="A677" s="66" t="s">
        <v>751</v>
      </c>
      <c r="B677" s="66"/>
      <c r="C677" s="79" cm="1">
        <f t="array" ref="C677">INDEX(D677:E677,1,$A$4)</f>
        <v>0</v>
      </c>
      <c r="D677" s="67"/>
      <c r="E677" s="66"/>
      <c r="F677" s="66"/>
      <c r="G677" s="66"/>
      <c r="H677" s="66"/>
      <c r="I677" s="66"/>
      <c r="J677" s="66"/>
    </row>
    <row r="678" spans="1:10" outlineLevel="1" x14ac:dyDescent="0.3">
      <c r="A678" s="66" t="s">
        <v>752</v>
      </c>
      <c r="B678" s="66"/>
      <c r="C678" s="79" cm="1">
        <f t="array" ref="C678">INDEX(D678:E678,1,$A$4)</f>
        <v>0</v>
      </c>
      <c r="D678" s="67"/>
      <c r="E678" s="66"/>
      <c r="F678" s="66"/>
      <c r="G678" s="66"/>
      <c r="H678" s="66"/>
      <c r="I678" s="66"/>
      <c r="J678" s="66"/>
    </row>
    <row r="679" spans="1:10" outlineLevel="1" x14ac:dyDescent="0.3">
      <c r="A679" s="66" t="s">
        <v>753</v>
      </c>
      <c r="B679" s="66"/>
      <c r="C679" s="79" cm="1">
        <f t="array" ref="C679">INDEX(D679:E679,1,$A$4)</f>
        <v>0</v>
      </c>
      <c r="D679" s="67"/>
      <c r="E679" s="66"/>
      <c r="F679" s="66"/>
      <c r="G679" s="66"/>
      <c r="H679" s="66"/>
      <c r="I679" s="66"/>
      <c r="J679" s="66"/>
    </row>
    <row r="680" spans="1:10" outlineLevel="1" x14ac:dyDescent="0.3">
      <c r="A680" s="66" t="s">
        <v>754</v>
      </c>
      <c r="B680" s="66"/>
      <c r="C680" s="79" cm="1">
        <f t="array" ref="C680">INDEX(D680:E680,1,$A$4)</f>
        <v>0</v>
      </c>
      <c r="D680" s="67"/>
      <c r="E680" s="66"/>
      <c r="F680" s="66"/>
      <c r="G680" s="66"/>
      <c r="H680" s="66"/>
      <c r="I680" s="66"/>
      <c r="J680" s="66"/>
    </row>
    <row r="681" spans="1:10" outlineLevel="1" x14ac:dyDescent="0.3">
      <c r="A681" s="66" t="s">
        <v>755</v>
      </c>
      <c r="B681" s="66"/>
      <c r="C681" s="79" cm="1">
        <f t="array" ref="C681">INDEX(D681:E681,1,$A$4)</f>
        <v>0</v>
      </c>
      <c r="D681" s="67"/>
      <c r="E681" s="66"/>
      <c r="F681" s="66"/>
      <c r="G681" s="66"/>
      <c r="H681" s="66"/>
      <c r="I681" s="66"/>
      <c r="J681" s="66"/>
    </row>
    <row r="682" spans="1:10" outlineLevel="1" x14ac:dyDescent="0.3">
      <c r="A682" s="66" t="s">
        <v>756</v>
      </c>
      <c r="B682" s="66"/>
      <c r="C682" s="79" cm="1">
        <f t="array" ref="C682">INDEX(D682:E682,1,$A$4)</f>
        <v>0</v>
      </c>
      <c r="D682" s="67"/>
      <c r="E682" s="66"/>
      <c r="F682" s="66"/>
      <c r="G682" s="66"/>
      <c r="H682" s="66"/>
      <c r="I682" s="66"/>
      <c r="J682" s="66"/>
    </row>
    <row r="683" spans="1:10" outlineLevel="1" x14ac:dyDescent="0.3">
      <c r="A683" s="66" t="s">
        <v>757</v>
      </c>
      <c r="B683" s="66"/>
      <c r="C683" s="79" cm="1">
        <f t="array" ref="C683">INDEX(D683:E683,1,$A$4)</f>
        <v>0</v>
      </c>
      <c r="D683" s="67"/>
      <c r="E683" s="66"/>
      <c r="F683" s="66"/>
      <c r="G683" s="66"/>
      <c r="H683" s="66"/>
      <c r="I683" s="66"/>
      <c r="J683" s="66"/>
    </row>
    <row r="684" spans="1:10" outlineLevel="1" x14ac:dyDescent="0.3">
      <c r="A684" s="66" t="s">
        <v>758</v>
      </c>
      <c r="B684" s="66"/>
      <c r="C684" s="79" cm="1">
        <f t="array" ref="C684">INDEX(D684:E684,1,$A$4)</f>
        <v>0</v>
      </c>
      <c r="D684" s="67"/>
      <c r="E684" s="66"/>
      <c r="F684" s="66"/>
      <c r="G684" s="66"/>
      <c r="H684" s="66"/>
      <c r="I684" s="66"/>
      <c r="J684" s="66"/>
    </row>
    <row r="685" spans="1:10" outlineLevel="1" x14ac:dyDescent="0.3">
      <c r="A685" s="66" t="s">
        <v>759</v>
      </c>
      <c r="B685" s="66"/>
      <c r="C685" s="79" cm="1">
        <f t="array" ref="C685">INDEX(D685:E685,1,$A$4)</f>
        <v>0</v>
      </c>
      <c r="D685" s="67"/>
      <c r="E685" s="66"/>
      <c r="F685" s="66"/>
      <c r="G685" s="66"/>
      <c r="H685" s="66"/>
      <c r="I685" s="66"/>
      <c r="J685" s="66"/>
    </row>
    <row r="686" spans="1:10" outlineLevel="1" x14ac:dyDescent="0.3">
      <c r="A686" s="66" t="s">
        <v>760</v>
      </c>
      <c r="B686" s="66"/>
      <c r="C686" s="79" cm="1">
        <f t="array" ref="C686">INDEX(D686:E686,1,$A$4)</f>
        <v>0</v>
      </c>
      <c r="D686" s="67"/>
      <c r="E686" s="66"/>
      <c r="F686" s="66"/>
      <c r="G686" s="66"/>
      <c r="H686" s="66"/>
      <c r="I686" s="66"/>
      <c r="J686" s="66"/>
    </row>
    <row r="687" spans="1:10" outlineLevel="1" x14ac:dyDescent="0.3">
      <c r="A687" s="66" t="s">
        <v>761</v>
      </c>
      <c r="B687" s="66"/>
      <c r="C687" s="79" cm="1">
        <f t="array" ref="C687">INDEX(D687:E687,1,$A$4)</f>
        <v>0</v>
      </c>
      <c r="D687" s="67"/>
      <c r="E687" s="66"/>
      <c r="F687" s="66"/>
      <c r="G687" s="66"/>
      <c r="H687" s="66"/>
      <c r="I687" s="66"/>
      <c r="J687" s="66"/>
    </row>
    <row r="688" spans="1:10" outlineLevel="1" x14ac:dyDescent="0.3">
      <c r="A688" s="66" t="s">
        <v>762</v>
      </c>
      <c r="B688" s="66"/>
      <c r="C688" s="79" cm="1">
        <f t="array" ref="C688">INDEX(D688:E688,1,$A$4)</f>
        <v>0</v>
      </c>
      <c r="D688" s="67"/>
      <c r="E688" s="66"/>
      <c r="F688" s="66"/>
      <c r="G688" s="66"/>
      <c r="H688" s="66"/>
      <c r="I688" s="66"/>
      <c r="J688" s="66"/>
    </row>
    <row r="689" spans="1:10" outlineLevel="1" x14ac:dyDescent="0.3">
      <c r="A689" s="66" t="s">
        <v>763</v>
      </c>
      <c r="B689" s="66"/>
      <c r="C689" s="79" cm="1">
        <f t="array" ref="C689">INDEX(D689:E689,1,$A$4)</f>
        <v>0</v>
      </c>
      <c r="D689" s="67"/>
      <c r="E689" s="66"/>
      <c r="F689" s="66"/>
      <c r="G689" s="66"/>
      <c r="H689" s="66"/>
      <c r="I689" s="66"/>
      <c r="J689" s="66"/>
    </row>
    <row r="690" spans="1:10" outlineLevel="1" x14ac:dyDescent="0.3">
      <c r="A690" s="66" t="s">
        <v>764</v>
      </c>
      <c r="B690" s="66"/>
      <c r="C690" s="79" cm="1">
        <f t="array" ref="C690">INDEX(D690:E690,1,$A$4)</f>
        <v>0</v>
      </c>
      <c r="D690" s="67"/>
      <c r="E690" s="66"/>
      <c r="F690" s="66"/>
      <c r="G690" s="66"/>
      <c r="H690" s="66"/>
      <c r="I690" s="66"/>
      <c r="J690" s="66"/>
    </row>
    <row r="691" spans="1:10" outlineLevel="1" x14ac:dyDescent="0.3">
      <c r="A691" s="66" t="s">
        <v>765</v>
      </c>
      <c r="B691" s="66"/>
      <c r="C691" s="79" cm="1">
        <f t="array" ref="C691">INDEX(D691:E691,1,$A$4)</f>
        <v>0</v>
      </c>
      <c r="D691" s="67"/>
      <c r="E691" s="66"/>
      <c r="F691" s="66"/>
      <c r="G691" s="66"/>
      <c r="H691" s="66"/>
      <c r="I691" s="66"/>
      <c r="J691" s="66"/>
    </row>
    <row r="692" spans="1:10" outlineLevel="1" x14ac:dyDescent="0.3">
      <c r="A692" s="66" t="s">
        <v>766</v>
      </c>
      <c r="B692" s="66"/>
      <c r="C692" s="79" cm="1">
        <f t="array" ref="C692">INDEX(D692:E692,1,$A$4)</f>
        <v>0</v>
      </c>
      <c r="D692" s="67"/>
      <c r="E692" s="66"/>
      <c r="F692" s="66"/>
      <c r="G692" s="66"/>
      <c r="H692" s="66"/>
      <c r="I692" s="66"/>
      <c r="J692" s="66"/>
    </row>
    <row r="693" spans="1:10" outlineLevel="1" x14ac:dyDescent="0.3">
      <c r="A693" s="66" t="s">
        <v>767</v>
      </c>
      <c r="B693" s="66"/>
      <c r="C693" s="79" cm="1">
        <f t="array" ref="C693">INDEX(D693:E693,1,$A$4)</f>
        <v>0</v>
      </c>
      <c r="D693" s="67"/>
      <c r="E693" s="66"/>
      <c r="F693" s="66"/>
      <c r="G693" s="66"/>
      <c r="H693" s="66"/>
      <c r="I693" s="66"/>
      <c r="J693" s="66"/>
    </row>
    <row r="694" spans="1:10" outlineLevel="1" x14ac:dyDescent="0.3">
      <c r="A694" s="66" t="s">
        <v>768</v>
      </c>
      <c r="B694" s="66"/>
      <c r="C694" s="79" cm="1">
        <f t="array" ref="C694">INDEX(D694:E694,1,$A$4)</f>
        <v>0</v>
      </c>
      <c r="D694" s="67"/>
      <c r="E694" s="66"/>
      <c r="F694" s="66"/>
      <c r="G694" s="66"/>
      <c r="H694" s="66"/>
      <c r="I694" s="66"/>
      <c r="J694" s="66"/>
    </row>
    <row r="695" spans="1:10" outlineLevel="1" x14ac:dyDescent="0.3">
      <c r="A695" s="66" t="s">
        <v>769</v>
      </c>
      <c r="B695" s="66"/>
      <c r="C695" s="79" cm="1">
        <f t="array" ref="C695">INDEX(D695:E695,1,$A$4)</f>
        <v>0</v>
      </c>
      <c r="D695" s="67"/>
      <c r="E695" s="66"/>
      <c r="F695" s="66"/>
      <c r="G695" s="66"/>
      <c r="H695" s="66"/>
      <c r="I695" s="66"/>
      <c r="J695" s="66"/>
    </row>
    <row r="696" spans="1:10" outlineLevel="1" x14ac:dyDescent="0.3">
      <c r="A696" s="66" t="s">
        <v>770</v>
      </c>
      <c r="B696" s="66"/>
      <c r="C696" s="79" cm="1">
        <f t="array" ref="C696">INDEX(D696:E696,1,$A$4)</f>
        <v>0</v>
      </c>
      <c r="D696" s="67"/>
      <c r="E696" s="66"/>
      <c r="F696" s="66"/>
      <c r="G696" s="66"/>
      <c r="H696" s="66"/>
      <c r="I696" s="66"/>
      <c r="J696" s="66"/>
    </row>
    <row r="697" spans="1:10" outlineLevel="1" x14ac:dyDescent="0.3">
      <c r="A697" s="66" t="s">
        <v>771</v>
      </c>
      <c r="B697" s="66"/>
      <c r="C697" s="79" cm="1">
        <f t="array" ref="C697">INDEX(D697:E697,1,$A$4)</f>
        <v>0</v>
      </c>
      <c r="D697" s="67"/>
      <c r="E697" s="66"/>
      <c r="F697" s="66"/>
      <c r="G697" s="66"/>
      <c r="H697" s="66"/>
      <c r="I697" s="66"/>
      <c r="J697" s="66"/>
    </row>
    <row r="698" spans="1:10" outlineLevel="1" x14ac:dyDescent="0.3">
      <c r="A698" s="66" t="s">
        <v>772</v>
      </c>
      <c r="B698" s="66"/>
      <c r="C698" s="79" cm="1">
        <f t="array" ref="C698">INDEX(D698:E698,1,$A$4)</f>
        <v>0</v>
      </c>
      <c r="D698" s="67"/>
      <c r="E698" s="66"/>
      <c r="F698" s="66"/>
      <c r="G698" s="66"/>
      <c r="H698" s="66"/>
      <c r="I698" s="66"/>
      <c r="J698" s="66"/>
    </row>
    <row r="699" spans="1:10" outlineLevel="1" x14ac:dyDescent="0.3">
      <c r="A699" s="66" t="s">
        <v>773</v>
      </c>
      <c r="B699" s="66"/>
      <c r="C699" s="79" cm="1">
        <f t="array" ref="C699">INDEX(D699:E699,1,$A$4)</f>
        <v>0</v>
      </c>
      <c r="D699" s="67"/>
      <c r="E699" s="66"/>
      <c r="F699" s="66"/>
      <c r="G699" s="66"/>
      <c r="H699" s="66"/>
      <c r="I699" s="66"/>
      <c r="J699" s="66"/>
    </row>
    <row r="700" spans="1:10" outlineLevel="1" x14ac:dyDescent="0.3">
      <c r="A700" s="66" t="s">
        <v>774</v>
      </c>
      <c r="B700" s="66"/>
      <c r="C700" s="79" cm="1">
        <f t="array" ref="C700">INDEX(D700:E700,1,$A$4)</f>
        <v>0</v>
      </c>
      <c r="D700" s="67"/>
      <c r="E700" s="66"/>
      <c r="F700" s="66"/>
      <c r="G700" s="66"/>
      <c r="H700" s="66"/>
      <c r="I700" s="66"/>
      <c r="J700" s="66"/>
    </row>
    <row r="701" spans="1:10" outlineLevel="1" x14ac:dyDescent="0.3">
      <c r="A701" s="66" t="s">
        <v>775</v>
      </c>
      <c r="B701" s="66"/>
      <c r="C701" s="79" cm="1">
        <f t="array" ref="C701">INDEX(D701:E701,1,$A$4)</f>
        <v>0</v>
      </c>
      <c r="D701" s="67"/>
      <c r="E701" s="66"/>
      <c r="F701" s="66"/>
      <c r="G701" s="66"/>
      <c r="H701" s="66"/>
      <c r="I701" s="66"/>
      <c r="J701" s="66"/>
    </row>
    <row r="702" spans="1:10" outlineLevel="1" x14ac:dyDescent="0.3">
      <c r="A702" s="66" t="s">
        <v>776</v>
      </c>
      <c r="B702" s="66"/>
      <c r="C702" s="79" cm="1">
        <f t="array" ref="C702">INDEX(D702:E702,1,$A$4)</f>
        <v>0</v>
      </c>
      <c r="D702" s="67"/>
      <c r="E702" s="66"/>
      <c r="F702" s="66"/>
      <c r="G702" s="66"/>
      <c r="H702" s="66"/>
      <c r="I702" s="66"/>
      <c r="J702" s="66"/>
    </row>
    <row r="703" spans="1:10" outlineLevel="1" x14ac:dyDescent="0.3">
      <c r="A703" s="66" t="s">
        <v>777</v>
      </c>
      <c r="B703" s="66"/>
      <c r="C703" s="79" cm="1">
        <f t="array" ref="C703">INDEX(D703:E703,1,$A$4)</f>
        <v>0</v>
      </c>
      <c r="D703" s="67"/>
      <c r="E703" s="66"/>
      <c r="F703" s="66"/>
      <c r="G703" s="66"/>
      <c r="H703" s="66"/>
      <c r="I703" s="66"/>
      <c r="J703" s="66"/>
    </row>
    <row r="704" spans="1:10" outlineLevel="1" x14ac:dyDescent="0.3">
      <c r="A704" s="66" t="s">
        <v>778</v>
      </c>
      <c r="B704" s="66"/>
      <c r="C704" s="79" cm="1">
        <f t="array" ref="C704">INDEX(D704:E704,1,$A$4)</f>
        <v>0</v>
      </c>
      <c r="D704" s="67"/>
      <c r="E704" s="66"/>
      <c r="F704" s="66"/>
      <c r="G704" s="66"/>
      <c r="H704" s="66"/>
      <c r="I704" s="66"/>
      <c r="J704" s="66"/>
    </row>
    <row r="705" spans="1:10" outlineLevel="1" x14ac:dyDescent="0.3">
      <c r="A705" s="66" t="s">
        <v>779</v>
      </c>
      <c r="B705" s="66"/>
      <c r="C705" s="79" cm="1">
        <f t="array" ref="C705">INDEX(D705:E705,1,$A$4)</f>
        <v>0</v>
      </c>
      <c r="D705" s="67"/>
      <c r="E705" s="66"/>
      <c r="F705" s="66"/>
      <c r="G705" s="66"/>
      <c r="H705" s="66"/>
      <c r="I705" s="66"/>
      <c r="J705" s="66"/>
    </row>
    <row r="706" spans="1:10" outlineLevel="1" x14ac:dyDescent="0.3">
      <c r="A706" s="66" t="s">
        <v>780</v>
      </c>
      <c r="B706" s="66"/>
      <c r="C706" s="79" cm="1">
        <f t="array" ref="C706">INDEX(D706:E706,1,$A$4)</f>
        <v>0</v>
      </c>
      <c r="D706" s="67"/>
      <c r="E706" s="66"/>
      <c r="F706" s="66"/>
      <c r="G706" s="66"/>
      <c r="H706" s="66"/>
      <c r="I706" s="66"/>
      <c r="J706" s="66"/>
    </row>
    <row r="707" spans="1:10" outlineLevel="1" x14ac:dyDescent="0.3">
      <c r="A707" s="66" t="s">
        <v>781</v>
      </c>
      <c r="B707" s="66"/>
      <c r="C707" s="79" cm="1">
        <f t="array" ref="C707">INDEX(D707:E707,1,$A$4)</f>
        <v>0</v>
      </c>
      <c r="D707" s="67"/>
      <c r="E707" s="66"/>
      <c r="F707" s="66"/>
      <c r="G707" s="66"/>
      <c r="H707" s="66"/>
      <c r="I707" s="66"/>
      <c r="J707" s="66"/>
    </row>
    <row r="708" spans="1:10" outlineLevel="1" x14ac:dyDescent="0.3">
      <c r="A708" s="66" t="s">
        <v>782</v>
      </c>
      <c r="B708" s="66"/>
      <c r="C708" s="79" cm="1">
        <f t="array" ref="C708">INDEX(D708:E708,1,$A$4)</f>
        <v>0</v>
      </c>
      <c r="D708" s="67"/>
      <c r="E708" s="66"/>
      <c r="F708" s="66"/>
      <c r="G708" s="66"/>
      <c r="H708" s="66"/>
      <c r="I708" s="66"/>
      <c r="J708" s="66"/>
    </row>
    <row r="709" spans="1:10" outlineLevel="1" x14ac:dyDescent="0.3">
      <c r="A709" s="66" t="s">
        <v>783</v>
      </c>
      <c r="B709" s="66"/>
      <c r="C709" s="79" cm="1">
        <f t="array" ref="C709">INDEX(D709:E709,1,$A$4)</f>
        <v>0</v>
      </c>
      <c r="D709" s="67"/>
      <c r="E709" s="66"/>
      <c r="F709" s="66"/>
      <c r="G709" s="66"/>
      <c r="H709" s="66"/>
      <c r="I709" s="66"/>
      <c r="J709" s="66"/>
    </row>
    <row r="710" spans="1:10" outlineLevel="1" x14ac:dyDescent="0.3">
      <c r="A710" s="66" t="s">
        <v>784</v>
      </c>
      <c r="B710" s="66"/>
      <c r="C710" s="79" cm="1">
        <f t="array" ref="C710">INDEX(D710:E710,1,$A$4)</f>
        <v>0</v>
      </c>
      <c r="D710" s="67"/>
      <c r="E710" s="66"/>
      <c r="F710" s="66"/>
      <c r="G710" s="66"/>
      <c r="H710" s="66"/>
      <c r="I710" s="66"/>
      <c r="J710" s="66"/>
    </row>
    <row r="711" spans="1:10" outlineLevel="1" x14ac:dyDescent="0.3">
      <c r="A711" s="66" t="s">
        <v>785</v>
      </c>
      <c r="B711" s="66"/>
      <c r="C711" s="79" cm="1">
        <f t="array" ref="C711">INDEX(D711:E711,1,$A$4)</f>
        <v>0</v>
      </c>
      <c r="D711" s="67"/>
      <c r="E711" s="66"/>
      <c r="F711" s="66"/>
      <c r="G711" s="66"/>
      <c r="H711" s="66"/>
      <c r="I711" s="66"/>
      <c r="J711" s="66"/>
    </row>
    <row r="712" spans="1:10" x14ac:dyDescent="0.3">
      <c r="A712" s="98"/>
      <c r="B712" s="98"/>
      <c r="C712" s="99"/>
      <c r="D712" s="100"/>
      <c r="E712" s="98"/>
      <c r="F712" s="66"/>
      <c r="G712" s="66"/>
      <c r="H712" s="66"/>
      <c r="I712" s="66"/>
      <c r="J712" s="66"/>
    </row>
    <row r="713" spans="1:10" x14ac:dyDescent="0.3">
      <c r="A713" s="66"/>
      <c r="B713" s="66"/>
      <c r="C713" s="79"/>
      <c r="D713" s="67"/>
      <c r="E713" s="66"/>
      <c r="F713" s="66"/>
      <c r="G713" s="66"/>
      <c r="H713" s="66"/>
      <c r="I713" s="66"/>
      <c r="J713" s="66"/>
    </row>
    <row r="714" spans="1:10" x14ac:dyDescent="0.3">
      <c r="A714" s="66"/>
      <c r="B714" s="66"/>
      <c r="C714" s="66"/>
      <c r="D714" s="67"/>
      <c r="E714" s="66"/>
      <c r="F714" s="66"/>
      <c r="G714" s="66"/>
      <c r="H714" s="66"/>
      <c r="I714" s="66"/>
      <c r="J714" s="66"/>
    </row>
    <row r="715" spans="1:10" x14ac:dyDescent="0.3">
      <c r="A715" s="66"/>
      <c r="B715" s="66"/>
      <c r="C715" s="66"/>
      <c r="D715" s="67"/>
      <c r="E715" s="66"/>
      <c r="F715" s="66"/>
      <c r="G715" s="66"/>
      <c r="H715" s="66"/>
      <c r="I715" s="66"/>
      <c r="J715" s="66"/>
    </row>
    <row r="716" spans="1:10" x14ac:dyDescent="0.3">
      <c r="A716" s="66"/>
      <c r="B716" s="66"/>
      <c r="C716" s="66"/>
      <c r="D716" s="67"/>
      <c r="E716" s="66"/>
      <c r="F716" s="66"/>
      <c r="G716" s="66"/>
      <c r="H716" s="66"/>
      <c r="I716" s="66"/>
      <c r="J716" s="66"/>
    </row>
    <row r="717" spans="1:10" x14ac:dyDescent="0.3">
      <c r="A717" s="66"/>
      <c r="B717" s="66"/>
      <c r="C717" s="66"/>
      <c r="D717" s="67"/>
      <c r="E717" s="66"/>
      <c r="F717" s="66"/>
      <c r="G717" s="66"/>
      <c r="H717" s="66"/>
      <c r="I717" s="66"/>
      <c r="J717" s="66"/>
    </row>
    <row r="718" spans="1:10" x14ac:dyDescent="0.3">
      <c r="A718" s="66"/>
      <c r="B718" s="66"/>
      <c r="C718" s="66"/>
      <c r="D718" s="67"/>
      <c r="E718" s="66"/>
      <c r="F718" s="66"/>
      <c r="G718" s="66"/>
      <c r="H718" s="66"/>
      <c r="I718" s="66"/>
      <c r="J718" s="66"/>
    </row>
    <row r="719" spans="1:10" x14ac:dyDescent="0.3">
      <c r="A719" s="66"/>
      <c r="B719" s="66"/>
      <c r="C719" s="66"/>
      <c r="D719" s="67"/>
      <c r="E719" s="66"/>
      <c r="F719" s="66"/>
      <c r="G719" s="66"/>
      <c r="H719" s="66"/>
      <c r="I719" s="66"/>
      <c r="J719" s="66"/>
    </row>
    <row r="720" spans="1:10" x14ac:dyDescent="0.3">
      <c r="A720" s="66"/>
      <c r="B720" s="66"/>
      <c r="C720" s="66"/>
      <c r="D720" s="67"/>
      <c r="E720" s="66"/>
      <c r="F720" s="66"/>
      <c r="G720" s="66"/>
      <c r="H720" s="66"/>
      <c r="I720" s="66"/>
      <c r="J720" s="66"/>
    </row>
    <row r="721" spans="1:10" x14ac:dyDescent="0.3">
      <c r="A721" s="66"/>
      <c r="B721" s="66"/>
      <c r="C721" s="66"/>
      <c r="D721" s="67"/>
      <c r="E721" s="66"/>
      <c r="F721" s="66"/>
      <c r="G721" s="66"/>
      <c r="H721" s="66"/>
      <c r="I721" s="66"/>
      <c r="J721" s="66"/>
    </row>
    <row r="722" spans="1:10" x14ac:dyDescent="0.3">
      <c r="A722" s="66"/>
      <c r="B722" s="66"/>
      <c r="C722" s="66"/>
      <c r="D722" s="67"/>
      <c r="E722" s="66"/>
      <c r="F722" s="66"/>
      <c r="G722" s="66"/>
      <c r="H722" s="66"/>
      <c r="I722" s="66"/>
      <c r="J722" s="66"/>
    </row>
    <row r="723" spans="1:10" x14ac:dyDescent="0.3">
      <c r="A723" s="66"/>
      <c r="B723" s="66"/>
      <c r="C723" s="66"/>
      <c r="D723" s="67"/>
      <c r="E723" s="66"/>
      <c r="F723" s="66"/>
      <c r="G723" s="66"/>
      <c r="H723" s="66"/>
      <c r="I723" s="66"/>
      <c r="J723" s="66"/>
    </row>
    <row r="724" spans="1:10" x14ac:dyDescent="0.3">
      <c r="A724" s="66"/>
      <c r="B724" s="66"/>
      <c r="C724" s="66"/>
      <c r="D724" s="67"/>
      <c r="E724" s="66"/>
      <c r="F724" s="66"/>
      <c r="G724" s="66"/>
      <c r="H724" s="66"/>
      <c r="I724" s="66"/>
      <c r="J724" s="66"/>
    </row>
    <row r="725" spans="1:10" x14ac:dyDescent="0.3">
      <c r="A725" s="66"/>
      <c r="B725" s="66"/>
      <c r="C725" s="66"/>
      <c r="D725" s="67"/>
      <c r="E725" s="66"/>
      <c r="F725" s="66"/>
      <c r="G725" s="66"/>
      <c r="H725" s="66"/>
      <c r="I725" s="66"/>
      <c r="J725" s="66"/>
    </row>
    <row r="726" spans="1:10" x14ac:dyDescent="0.3"/>
    <row r="727" spans="1:10" x14ac:dyDescent="0.3"/>
    <row r="728" spans="1:10" x14ac:dyDescent="0.3"/>
    <row r="729" spans="1:10" x14ac:dyDescent="0.3"/>
    <row r="730" spans="1:10" x14ac:dyDescent="0.3"/>
    <row r="731" spans="1:10" x14ac:dyDescent="0.3"/>
    <row r="732" spans="1:10" x14ac:dyDescent="0.3"/>
    <row r="733" spans="1:10" x14ac:dyDescent="0.3"/>
    <row r="734" spans="1:10" x14ac:dyDescent="0.3"/>
    <row r="735" spans="1:10" x14ac:dyDescent="0.3"/>
    <row r="736" spans="1:10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  <row r="811" x14ac:dyDescent="0.3"/>
    <row r="812" x14ac:dyDescent="0.3"/>
    <row r="813" x14ac:dyDescent="0.3"/>
    <row r="814" x14ac:dyDescent="0.3"/>
    <row r="815" x14ac:dyDescent="0.3"/>
    <row r="816" x14ac:dyDescent="0.3"/>
    <row r="817" x14ac:dyDescent="0.3"/>
  </sheetData>
  <sheetProtection formatRows="0" selectLockedCells="1"/>
  <mergeCells count="2">
    <mergeCell ref="A8:E8"/>
    <mergeCell ref="A108:E108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7"/>
  <sheetViews>
    <sheetView workbookViewId="0">
      <selection activeCell="E22" sqref="E22"/>
    </sheetView>
  </sheetViews>
  <sheetFormatPr defaultColWidth="9.109375" defaultRowHeight="14.4" x14ac:dyDescent="0.3"/>
  <cols>
    <col min="1" max="1" width="4.109375" customWidth="1"/>
    <col min="2" max="2" width="24.109375" bestFit="1" customWidth="1"/>
    <col min="3" max="3" width="18.5546875" bestFit="1" customWidth="1"/>
    <col min="4" max="4" width="11.33203125" bestFit="1" customWidth="1"/>
    <col min="5" max="5" width="19.6640625" customWidth="1"/>
    <col min="6" max="6" width="11.33203125" bestFit="1" customWidth="1"/>
  </cols>
  <sheetData>
    <row r="1" spans="1:6" x14ac:dyDescent="0.3">
      <c r="A1" s="1"/>
      <c r="B1" s="2" t="s">
        <v>786</v>
      </c>
      <c r="C1" s="2"/>
      <c r="D1" s="2"/>
      <c r="E1" s="2"/>
      <c r="F1" s="1"/>
    </row>
    <row r="2" spans="1:6" x14ac:dyDescent="0.3">
      <c r="A2" s="1"/>
      <c r="B2" s="2"/>
      <c r="C2" s="2"/>
      <c r="D2" s="2"/>
      <c r="E2" s="2"/>
      <c r="F2" s="1"/>
    </row>
    <row r="3" spans="1:6" ht="18" x14ac:dyDescent="0.35">
      <c r="A3" s="1"/>
      <c r="B3" s="3" t="s">
        <v>787</v>
      </c>
      <c r="C3" s="4"/>
      <c r="D3" s="1"/>
    </row>
    <row r="4" spans="1:6" x14ac:dyDescent="0.3">
      <c r="A4" s="1"/>
      <c r="B4" s="5" t="s">
        <v>788</v>
      </c>
      <c r="C4" s="6" t="str">
        <f t="array" aca="1" ref="C4" ca="1">MID(CELL("filename"),SEARCH("[",CELL("filename"))+1, SEARCH("]",CELL("filename"))-SEARCH("[",CELL("filename"))-1)</f>
        <v>8d-report.xlsx</v>
      </c>
      <c r="D4" s="7" t="s">
        <v>789</v>
      </c>
      <c r="E4" s="6" t="s">
        <v>790</v>
      </c>
      <c r="F4" s="1"/>
    </row>
    <row r="5" spans="1:6" x14ac:dyDescent="0.3">
      <c r="A5" s="1"/>
      <c r="B5" s="8" t="s">
        <v>791</v>
      </c>
      <c r="C5" s="9" t="s">
        <v>792</v>
      </c>
      <c r="D5" s="10" t="s">
        <v>793</v>
      </c>
      <c r="E5" s="9"/>
      <c r="F5" s="1"/>
    </row>
    <row r="6" spans="1:6" x14ac:dyDescent="0.3">
      <c r="A6" s="1"/>
      <c r="B6" s="8" t="s">
        <v>794</v>
      </c>
      <c r="C6" s="9" t="s">
        <v>795</v>
      </c>
      <c r="D6" s="10" t="s">
        <v>796</v>
      </c>
      <c r="E6" s="101">
        <v>45565</v>
      </c>
      <c r="F6" s="1"/>
    </row>
    <row r="7" spans="1:6" x14ac:dyDescent="0.3">
      <c r="A7" s="1"/>
      <c r="B7" s="1"/>
      <c r="C7" s="1"/>
      <c r="D7" s="1"/>
      <c r="E7" s="1"/>
      <c r="F7" s="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asterID_PDF xmlns="c1c4fd3d-4650-4aa3-8fc4-8dafe279d54b" xsi:nil="true"/>
    <MasterID xmlns="c1c4fd3d-4650-4aa3-8fc4-8dafe279d54b">2112</Master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77597066A6D5F4DA8B1F45DB9E0A3EB" ma:contentTypeVersion="10" ma:contentTypeDescription="Ein neues Dokument erstellen." ma:contentTypeScope="" ma:versionID="e9615ec07e0ae91031fc77ac885f9723">
  <xsd:schema xmlns:xsd="http://www.w3.org/2001/XMLSchema" xmlns:xs="http://www.w3.org/2001/XMLSchema" xmlns:p="http://schemas.microsoft.com/office/2006/metadata/properties" xmlns:ns2="c1c4fd3d-4650-4aa3-8fc4-8dafe279d54b" xmlns:ns3="5e5fc4a5-f77e-40bc-b007-9109ece2f309" targetNamespace="http://schemas.microsoft.com/office/2006/metadata/properties" ma:root="true" ma:fieldsID="d5bfb4897f68c19edb61c240ba78920b" ns2:_="" ns3:_="">
    <xsd:import namespace="c1c4fd3d-4650-4aa3-8fc4-8dafe279d54b"/>
    <xsd:import namespace="5e5fc4a5-f77e-40bc-b007-9109ece2f309"/>
    <xsd:element name="properties">
      <xsd:complexType>
        <xsd:sequence>
          <xsd:element name="documentManagement">
            <xsd:complexType>
              <xsd:all>
                <xsd:element ref="ns2:MasterID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asterID_PD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c4fd3d-4650-4aa3-8fc4-8dafe279d54b" elementFormDefault="qualified">
    <xsd:import namespace="http://schemas.microsoft.com/office/2006/documentManagement/types"/>
    <xsd:import namespace="http://schemas.microsoft.com/office/infopath/2007/PartnerControls"/>
    <xsd:element name="MasterID" ma:index="8" nillable="true" ma:displayName="MasterID" ma:decimals="0" ma:format="Dropdown" ma:internalName="MasterID" ma:percentage="FALSE">
      <xsd:simpleType>
        <xsd:restriction base="dms:Number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asterID_PDF" ma:index="17" nillable="true" ma:displayName="MasterID_PDF" ma:format="Dropdown" ma:internalName="MasterID_PDF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5fc4a5-f77e-40bc-b007-9109ece2f309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6544DFE-C7E2-4F9F-8CD6-D876F791038A}">
  <ds:schemaRefs>
    <ds:schemaRef ds:uri="http://purl.org/dc/terms/"/>
    <ds:schemaRef ds:uri="http://schemas.openxmlformats.org/package/2006/metadata/core-properties"/>
    <ds:schemaRef ds:uri="5e5fc4a5-f77e-40bc-b007-9109ece2f309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999776fc-b19a-4a7d-a722-2fa91386393b"/>
    <ds:schemaRef ds:uri="http://schemas.microsoft.com/sharepoint/v3"/>
    <ds:schemaRef ds:uri="http://www.w3.org/XML/1998/namespace"/>
    <ds:schemaRef ds:uri="c1c4fd3d-4650-4aa3-8fc4-8dafe279d54b"/>
  </ds:schemaRefs>
</ds:datastoreItem>
</file>

<file path=customXml/itemProps2.xml><?xml version="1.0" encoding="utf-8"?>
<ds:datastoreItem xmlns:ds="http://schemas.openxmlformats.org/officeDocument/2006/customXml" ds:itemID="{96385060-DBFA-48A4-9CA1-3909558232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c4fd3d-4650-4aa3-8fc4-8dafe279d54b"/>
    <ds:schemaRef ds:uri="5e5fc4a5-f77e-40bc-b007-9109ece2f3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C1295E-98BE-4C30-B975-B70FAA28D3B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8D Template</vt:lpstr>
      <vt:lpstr>Methodology_Cause analysis</vt:lpstr>
      <vt:lpstr>Analyses_Tests</vt:lpstr>
      <vt:lpstr>Verification documents</vt:lpstr>
      <vt:lpstr>Pictures</vt:lpstr>
      <vt:lpstr>Languages - Sprachen</vt:lpstr>
      <vt:lpstr>Metadata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8D-Report </dc:title>
  <dc:subject/>
  <dc:creator/>
  <cp:keywords/>
  <dc:description/>
  <cp:lastModifiedBy>Wong Pei Fang</cp:lastModifiedBy>
  <cp:revision/>
  <dcterms:created xsi:type="dcterms:W3CDTF">2021-09-16T08:30:58Z</dcterms:created>
  <dcterms:modified xsi:type="dcterms:W3CDTF">2025-11-04T00:51:19Z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0x010100977597066A6D5F4DA8B1F45DB9E0A3EB</vt:lpwstr>
  </property>
  <property fmtid="{D5CDD505-2E9C-101B-9397-08002B2CF9AE}" pid="3" name="checkedIn">
    <vt:lpwstr>0</vt:lpwstr>
  </property>
  <property fmtid="{D5CDD505-2E9C-101B-9397-08002B2CF9AE}" pid="4" name="DocumentClassification">
    <vt:lpwstr>Public</vt:lpwstr>
  </property>
  <property fmtid="{D5CDD505-2E9C-101B-9397-08002B2CF9AE}" pid="5" name="Status">
    <vt:lpwstr>Pending</vt:lpwstr>
  </property>
  <property fmtid="{D5CDD505-2E9C-101B-9397-08002B2CF9AE}" pid="6" name="DocumentApprover">
    <vt:lpwstr/>
  </property>
  <property fmtid="{D5CDD505-2E9C-101B-9397-08002B2CF9AE}" pid="7" name="DocumentValidity">
    <vt:lpwstr>Inactive</vt:lpwstr>
  </property>
  <property fmtid="{D5CDD505-2E9C-101B-9397-08002B2CF9AE}" pid="8" name="DocumentNrShort">
    <vt:r8>73</vt:r8>
  </property>
  <property fmtid="{D5CDD505-2E9C-101B-9397-08002B2CF9AE}" pid="9" name="DocumentDescription">
    <vt:lpwstr>Template of 8D-Report, DE/EN</vt:lpwstr>
  </property>
  <property fmtid="{D5CDD505-2E9C-101B-9397-08002B2CF9AE}" pid="10" name="DocumentOwnerText">
    <vt:lpwstr>Adameová Andrea</vt:lpwstr>
  </property>
  <property fmtid="{D5CDD505-2E9C-101B-9397-08002B2CF9AE}" pid="11" name="MainProcess">
    <vt:lpwstr>Provide material &amp; services</vt:lpwstr>
  </property>
  <property fmtid="{D5CDD505-2E9C-101B-9397-08002B2CF9AE}" pid="12" name="IDTemp">
    <vt:r8>2112</vt:r8>
  </property>
  <property fmtid="{D5CDD505-2E9C-101B-9397-08002B2CF9AE}" pid="13" name="DocumentType">
    <vt:lpwstr>Template</vt:lpwstr>
  </property>
  <property fmtid="{D5CDD505-2E9C-101B-9397-08002B2CF9AE}" pid="14" name="DLCPolicyLabelValue">
    <vt:lpwstr>5.0</vt:lpwstr>
  </property>
  <property fmtid="{D5CDD505-2E9C-101B-9397-08002B2CF9AE}" pid="15" name="SignavioURL">
    <vt:lpwstr>https://editor.signavio.com/p/hub/dictionary/entry/d0bc0a252c504ffeb902b891d6bb132b</vt:lpwstr>
  </property>
  <property fmtid="{D5CDD505-2E9C-101B-9397-08002B2CF9AE}" pid="16" name="DLCPolicyLabelClientValue">
    <vt:lpwstr>{_UIVersionString}</vt:lpwstr>
  </property>
  <property fmtid="{D5CDD505-2E9C-101B-9397-08002B2CF9AE}" pid="17" name="ApproverTitle">
    <vt:lpwstr>Head of Supplier Development &amp; Quality</vt:lpwstr>
  </property>
  <property fmtid="{D5CDD505-2E9C-101B-9397-08002B2CF9AE}" pid="18" name="Language">
    <vt:lpwstr>;#DE;#EN;#</vt:lpwstr>
  </property>
  <property fmtid="{D5CDD505-2E9C-101B-9397-08002B2CF9AE}" pid="19" name="CompanyLocation">
    <vt:lpwstr>Switzerland</vt:lpwstr>
  </property>
  <property fmtid="{D5CDD505-2E9C-101B-9397-08002B2CF9AE}" pid="20" name="DocumentNr">
    <vt:lpwstr>PMS_TL_073</vt:lpwstr>
  </property>
  <property fmtid="{D5CDD505-2E9C-101B-9397-08002B2CF9AE}" pid="21" name="DocumentOwner">
    <vt:lpwstr>2724;#Adameová Andrea</vt:lpwstr>
  </property>
  <property fmtid="{D5CDD505-2E9C-101B-9397-08002B2CF9AE}" pid="22" name="ProcessType">
    <vt:lpwstr>Supply Process</vt:lpwstr>
  </property>
  <property fmtid="{D5CDD505-2E9C-101B-9397-08002B2CF9AE}" pid="23" name="FileType">
    <vt:lpwstr>Excel</vt:lpwstr>
  </property>
</Properties>
</file>